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5" windowWidth="18960" windowHeight="11325"/>
  </bookViews>
  <sheets>
    <sheet name="Rischi Personale" sheetId="1" r:id="rId1"/>
    <sheet name="Rischi Gare e Contratti" sheetId="2" r:id="rId2"/>
    <sheet name="Rischi Trasversali" sheetId="3" r:id="rId3"/>
  </sheets>
  <externalReferences>
    <externalReference r:id="rId4"/>
  </externalReferences>
  <calcPr calcId="145621"/>
</workbook>
</file>

<file path=xl/calcChain.xml><?xml version="1.0" encoding="utf-8"?>
<calcChain xmlns="http://schemas.openxmlformats.org/spreadsheetml/2006/main">
  <c r="G19" i="3" l="1"/>
  <c r="C6" i="3"/>
  <c r="B76" i="2" l="1"/>
  <c r="B74" i="2"/>
  <c r="B70" i="2"/>
  <c r="B69" i="2"/>
  <c r="B62" i="2"/>
  <c r="B60" i="2"/>
  <c r="B56" i="2"/>
  <c r="B55" i="2"/>
  <c r="B48" i="2"/>
  <c r="B41" i="2"/>
  <c r="B34" i="2"/>
  <c r="G24" i="2"/>
  <c r="I20" i="2"/>
  <c r="G20" i="2"/>
  <c r="G44" i="1" l="1"/>
  <c r="G15" i="1" l="1"/>
  <c r="G16" i="1"/>
  <c r="G23" i="1"/>
  <c r="G30" i="1"/>
  <c r="G37" i="1"/>
  <c r="B13" i="1" l="1"/>
  <c r="B20" i="1" s="1"/>
  <c r="G13" i="1"/>
  <c r="G20" i="1"/>
  <c r="B27" i="1" l="1"/>
  <c r="B34" i="1" s="1"/>
  <c r="B41" i="1" s="1"/>
  <c r="G41" i="1"/>
  <c r="G34" i="1"/>
  <c r="G27" i="1"/>
  <c r="C6" i="1" l="1"/>
</calcChain>
</file>

<file path=xl/sharedStrings.xml><?xml version="1.0" encoding="utf-8"?>
<sst xmlns="http://schemas.openxmlformats.org/spreadsheetml/2006/main" count="493" uniqueCount="132">
  <si>
    <t>Responsabile attuazione delle Misure</t>
  </si>
  <si>
    <t>Rischio Specifico Potenziale</t>
  </si>
  <si>
    <t>Le progressioni verticali che avvengono in assenza di procedura selettiva interna, dovranno essere decretate dall'a.d. in funzione di quanto previsto dal CCNL e dagli accordi aziendali sottoscritti con le OO.SS.</t>
  </si>
  <si>
    <t>Valutazione complessiva del Rischio</t>
  </si>
  <si>
    <t>AREA A: ACQUISIZIONE E PROGRESSIONE DEL PERSONALE</t>
  </si>
  <si>
    <t>Dichiarazione dei membri della Commissione esaminatrice di assenza di elementi di inconferibilità,  incompatibilità e di conflitto di interesse rese al RP e conservate agli atti.</t>
  </si>
  <si>
    <t>Rilascio, da parte dei membri della commissione esaminatrice, delle dichiarazioni di inconferibilità, incompatibilità e assenza di conflitto di interesse, nella prima seduta della commissione e adeguatamente riportate nel 1° verbale della seduta.</t>
  </si>
  <si>
    <t>Gli avvisi di selezione dovranno essere chiari e puntuali nel definire previamente i criteri di valutazione.</t>
  </si>
  <si>
    <t>Reati Potenzialmente Rilevanti</t>
  </si>
  <si>
    <t>Abuso di ufficio - ex L. 190/12 e ex art. 323 c.p.
Concussione (art. 317 c.p.) - ex D.Lgs. 231/01; ex L. 190/12
Corruzione (artt. 318, 319, 320, 321, 322 bis c.p.)
- Istigazione alla corruzione (artt. 322, 322 bis c.p.) - (o concorso nel reato) - ex D.Lgs. 231/01; ex L. 190/12
Induzione indebita a dare o promettere utilità (art. 319 quater c.p.) - ex D.Lgs. 231/01; ex L. 190/12
Rivelazione ed utilizzazione di segreti di ufficio - ex L. 190/12</t>
  </si>
  <si>
    <t>Soggetti Coinvolti</t>
  </si>
  <si>
    <t>Direttore Generale, Organo Amministrativo; Risorse Umane; Responsabile del procedimento; Membri delle commissioni</t>
  </si>
  <si>
    <t>Misure di Prevenzione</t>
  </si>
  <si>
    <t>Strumenti di Controllo</t>
  </si>
  <si>
    <t>Tracciabilità</t>
  </si>
  <si>
    <t>Codice per la disciplina delle procedure di ricerca, selezione e inserimento del personale;  Deliberazione di Giunta Capitolina n. 58/15</t>
  </si>
  <si>
    <t>Codice per la disciplina delle procedure di ricerca, selezione e inserimento del personale;  CCNL Federculture; Accordi sindacali</t>
  </si>
  <si>
    <t>Codice per la disciplina delle procedure di ricerca, selezione e inserimento del personale</t>
  </si>
  <si>
    <t>Codice per la disciplina delle procedure di ricerca, selezione e inserimento del personale; Procedura interna per procedimenti di spesa per risorse umane</t>
  </si>
  <si>
    <t>Procedura interna per procedimenti di spesa per risorse umane; Albo Fornitori; Procedura di acquisizioni di beni, servizi e lavori</t>
  </si>
  <si>
    <t>Medio/Basso</t>
  </si>
  <si>
    <t>sì</t>
  </si>
  <si>
    <t>Basso</t>
  </si>
  <si>
    <t>Medio/Alto</t>
  </si>
  <si>
    <t>Monitoraggio delle Misure</t>
  </si>
  <si>
    <t>Semestrale</t>
  </si>
  <si>
    <t>Misure da implementare</t>
  </si>
  <si>
    <t xml:space="preserve">Tempi di attuazione </t>
  </si>
  <si>
    <t xml:space="preserve">A1_Previsione di requisiti di accesso “personalizzati” ed insufficienza di
meccanismi oggettivi e trasparenti idonei a verificare il possesso dei requisiti attitudinali e professionali richiesti in relazione alla posizione da ricoprire allo scopo di reclutare candidati particolari </t>
  </si>
  <si>
    <t>A2_Abuso nei processi di stabilizzazione finalizzato al reclutamento di candidati particolari</t>
  </si>
  <si>
    <t>A3_Irregolare composizione della commissione di concorso finalizzata al reclutamento di candidati particolari</t>
  </si>
  <si>
    <t>A4_Inosservanza delle regole procedurali a garanzia della trasparenza e dell'imparzialità della selezione, quali, a titolo esemplificativo, la cogenza della regola dell'anonimato nel caso di prova scritta e la predeterminazione dei criteri di valutazione delle prove, allo scopo di reclutare candidati particolari</t>
  </si>
  <si>
    <t>A5_Progressioni economiche e di carriera accordate illegittimamente allo scopo di agevolare dipendenti/candidati particolari</t>
  </si>
  <si>
    <t>A6_motivazione generica e tautologica circa la sussistenza di presupposti di legge per il conferimento di incarichi professionali allo scopo di agevolare soggetti particolari</t>
  </si>
  <si>
    <t>Incarichi professionali a soggetti esterni dovranno essere conferiti solo dietro richiesta scritta e motivata, indicata nel fascicolo di procedimento (RDL), che dovrà dare evidenza dell'oggetto dell'incarico e della sua funzionalità all'operatività societaria</t>
  </si>
  <si>
    <t>La professionalità individuata dovrà possedere caratteristiche curriculari rispondenti all'oggetto dell'incarico</t>
  </si>
  <si>
    <t>Le progressioni verticali di posizioni apicali dovranno essere decretate con provvedimento motivato, che ne evidenzi la necessità aziendale e le motivazioni oggettive di conferimento dell'incarico</t>
  </si>
  <si>
    <t>Eventuali sub-criteri dovranno essere adottati dalla Commissione prima dell'inizio delle attività di valutazione ed essere verbalizzati, in atti accessibili a richiesta</t>
  </si>
  <si>
    <t>Le procedure di selezione del personale non dovranno essere indirizzate esclusivamente a personale che ha già prestato attività lavorativa presso la società</t>
  </si>
  <si>
    <t>In caso di revisione/annullamento della delibera G.C. n. 58/15 il personale da assumere a tempo indeterminato dovrà essere selezionato tramite procedura ad evidenza pubblica</t>
  </si>
  <si>
    <r>
      <t>Nominare le Commissioni giudicatrici dopo la scadenza delle domande di partecipazione</t>
    </r>
    <r>
      <rPr>
        <b/>
        <sz val="10"/>
        <rFont val="Cambria"/>
        <family val="1"/>
        <scheme val="major"/>
      </rPr>
      <t xml:space="preserve"> </t>
    </r>
  </si>
  <si>
    <t>I colloqui attitudinali dovranno essere verbalizzati e dare evidenza dei criteri di attribuzione dei punteggi da parte della commissione valutatrice</t>
  </si>
  <si>
    <t>I criteri di attribuzione dei punteggi dovranno essere trasparenti e predeterminati  nell'avviso di selezione</t>
  </si>
  <si>
    <t>Inserimento nel processo verbale, da conservare agli atti, di eventuali requisiti specifici richiesti ai candidati adeguatamente motivati dal RP</t>
  </si>
  <si>
    <t>I requisiti di accesso dovranno essere proporzionati e corrispondenti all'inquadramento di assunzione descritto nel CCNL di categoria</t>
  </si>
  <si>
    <t>Procedura per commissioni di gara con specifico focus su modalità di scelta dei membri che preveda anche la definizione di un albo interno dei membri delle commissioni giudicatrici sorteggiati a rotazione</t>
  </si>
  <si>
    <t>Settembre 2018</t>
  </si>
  <si>
    <t>Aggiornamento del Codice per la disciplina delle procedure di ricerca, selezione e inserimento di personale, alla luce delle recenti normative e  L.190/2012</t>
  </si>
  <si>
    <t>Giugno 2018</t>
  </si>
  <si>
    <t>Procedura per la selezione dei collaboratori esterni che regolamenti le modalità di individuazione delle esigenze aziendali, che giustifichino il ricorso agli stessi, le modalità di scelta, la segregazione dei loro compiti e la garanzia del principio di rotazione</t>
  </si>
  <si>
    <t>Acquisizione delle dichiarazioni di assenza di conflitti di interesse delle posizioni aziendali potenzialmente esposte a rischio con la previsione dell'obbligo di comunicazione di elementi sopraggiunti nel corso dell'attività lavorativa</t>
  </si>
  <si>
    <t>Richiesta a tutti i dirigenti e ai quadri impegnati in attività cosiddette sensibili, delle autocertificazioni annuali di di non avere procedimenti  penali in corso e monitoraggio a campione della verifica della veridicità delle dichiarazioni da parte del RPCT</t>
  </si>
  <si>
    <t xml:space="preserve">Osservanza del blocco delle assunzioni previsto con deliberazione di Giunta Capitolina n. 58 del 06/03/2015  </t>
  </si>
  <si>
    <t>Aggiornamento del Codice per la disciplina delle procedure di ricerca, selezione e inserimento di personale, alla luce delle recenti normative in materia e della L.190/2012</t>
  </si>
  <si>
    <t>Istituzione di un protocollo infomatizzato ed eventuale costituzione di un ufficio dedicato</t>
  </si>
  <si>
    <t>Dicembre 2018</t>
  </si>
  <si>
    <t>AD; Dirigente Risorse Umane</t>
  </si>
  <si>
    <t xml:space="preserve">Dirigente Risorse Umane </t>
  </si>
  <si>
    <t>AD; Dirigente Risorse Umane; Dirigenti Sistemi Informatici</t>
  </si>
  <si>
    <t>AD; Dirigente Risorse Umane; Dirigente Sistemi Informatici</t>
  </si>
  <si>
    <t>Richiesta a tutti i dirigenti e ai quadri impegnati in attività cosiddette sensibili, delle autocertificazioni annuali di non avere procedimenti  penali in corso e monitoraggio a campione della verifica della veridicità delle dichiarazioni da parte del RPCT</t>
  </si>
  <si>
    <t>AREA B: AFFIDAMENTO DI LAVORI, SERVIZI E FORNITURE</t>
  </si>
  <si>
    <t>Rischio specifico potenziale</t>
  </si>
  <si>
    <t>Soggetti coinvolti</t>
  </si>
  <si>
    <t>Reati potenzialmente rilevanti</t>
  </si>
  <si>
    <t>Misure di prevenzione</t>
  </si>
  <si>
    <t>Monitoraggio delle misure</t>
  </si>
  <si>
    <t>B1_Accordi collusivi tra le imprese partecipanti a una gara volti a manipolarne gli esiti, utilizzando il meccanismo del subappalto come modalità per distribuire i vantaggi dell’accordo a tutti i partecipanti allo stesso</t>
  </si>
  <si>
    <t>Organo amministrativo, Direttore Generale, Amministrazione e Controllo, Sistemi Generali, Sistemi Informatici, Consulenti e Outsourcers</t>
  </si>
  <si>
    <t>Il subappalto dovrà essere vietato in sede di avviso o invito, ogni qualvolta non si ritenga utile all’esecuzione dell’appalto</t>
  </si>
  <si>
    <t>Aggiornamento "Regolamento interno appalti e sponsorizzazioni", rispetto al correttivo di cui al d.lgs. n. 56/2017 e delle Linee Guida ANAC anche relativamente alla selezione dei Membri delle Commissioni di Gara</t>
  </si>
  <si>
    <t>Luglio 2018</t>
  </si>
  <si>
    <t xml:space="preserve">Dirigente Area Legale e Appalti </t>
  </si>
  <si>
    <t>Medio</t>
  </si>
  <si>
    <t>Aggiornamento Albo Fornitori con introduzione di logiche di vendor rating</t>
  </si>
  <si>
    <t>Procedura atta a regolamentare le modalità di deroghe alla tempistica di bandi di gara (sospensione, posticipazione data scadenza, ecc)</t>
  </si>
  <si>
    <t>AD; Dirigente Area Legale e Appalti; RUP</t>
  </si>
  <si>
    <t>L'RP, col supporto dell'ufficio LEG/APP, dovrà dare evidenza dei controlli svolti e motivare le autorizzazioni dei subappalti nei casi in cui essi sono ammessi</t>
  </si>
  <si>
    <t xml:space="preserve">Adozione di strumenti per il monitoraggio dei contratti in scadenza (procedura, programma software con previsione di alert, ecc) e per la programmazione degli acquisti previa pianificazione del fabbisogno annuale per ogni singolo servizio </t>
  </si>
  <si>
    <t>Organo amministrativo, Direttore Generale, Amministrazione e Controllo, Soistemi Generali, Sistemi Informatici, Consulenti e Outsourcers</t>
  </si>
  <si>
    <t xml:space="preserve">Istituzione di un protocollo informatizzato ed eventuale costituzione di un ufficio dedicato </t>
  </si>
  <si>
    <t xml:space="preserve">Dicembre 2018 </t>
  </si>
  <si>
    <t>AD; Dirigente Area Legale e Appalti; Dirigente Sistemi Informatici</t>
  </si>
  <si>
    <t>B2_Definizione dei requisiti di accesso alla gara e, in particolare, dei requisiti tecnico-economici dei concorrenti al fine di favorire un’impresa</t>
  </si>
  <si>
    <t>Abuso di ufficio - ex L. 190/12 e ex art. 323 c.p.
Concussione (art. 317 c.p.) - ex D.Lgs. 231/01; ex L. 190/12
Corruzione (artt. 318, 319, 320, 321, 322 bis c.p.)
- Istigazione alla corruzione (artt. 322, 322 bis c.p.) - (o concorso nel reato) - ex D.Lgs. 231/01; ex L. 190/12
Induzione indebita a dare o promettere utilità (art. 319 quater c.p.) - ex D.Lgs. 231/01; ex L. 190/12</t>
  </si>
  <si>
    <t>I requisiti dovranno essere sempre proporzionati all’appalto in affidamento</t>
  </si>
  <si>
    <t>Il fatturato globale richiesto non potrà essere superiore al doppio dell’importo posto a base di gara e quello specifico non potrà essere superiore all’importo posto a base di gara</t>
  </si>
  <si>
    <t>L’avvalimento non potrà essere limitato se non per giustificati motivi</t>
  </si>
  <si>
    <t>B3_Uso distorto del criterio dell’offerta economicamente più vantaggiosa, finalizzato a favorire un’impresa</t>
  </si>
  <si>
    <t>I criteri di valutazione indicati negli atti di gara dovranno essere strutturati in modo tale da limitare la discrezionalità della Commissione e dovranno essere volti a valutare gli elementi della prestazione ritenuti oggettivamente rilevanti</t>
  </si>
  <si>
    <t>B4_Utilizzo della procedura negoziata e abuso dell’affidamento diretto al di fuori dei casi previsti dalla legge al fine di favorire un’impresa</t>
  </si>
  <si>
    <t>Ogni qualvolta si ricorra alla procedura negoziata o all’affidamento diretto in favore di operatore determinato, l’affidamento dovrà essere sempre disposto nel pieno rispetto di quanto previsto nel d.lgs. 50/16 e dovrà essere motivato all’interno dei contratti</t>
  </si>
  <si>
    <t>Al fine di prevenire situazioni di urgenza, nei casi di appalti ricorrenti o quando la durata lo consenta, si deve procedere, prima della scadenza dei contratti aventi per oggetto la fornitura dei beni e servizi e lavori, alla indizione delle procedure di selezione secondo le modalità indicate dal d.lgs. 50/16</t>
  </si>
  <si>
    <t>B5_Ammissione di varianti in corso di esecuzione del contratto per consentire all’appaltatore di recuperare lo sconto effettuato in sede di gara o di conseguire extra guadagni</t>
  </si>
  <si>
    <t>Nel caso di ricorso a varianti di contratto in corso di esecuzione, al fascicolo della procedura, dovrà essere allegato processo verbale del RP che ne dimostri l’oggettiva necessità per la società</t>
  </si>
  <si>
    <t>B6_Abuso del provvedimento di revoca del bando al fine di bloccare una gara il cui risultato si sia rivelato diverso da quello atteso o di concedere un indennizzo all’aggiudicatario</t>
  </si>
  <si>
    <t>Ogni qualvolta si ricorra alla revoca di un bando attribuito, al fascicolo della procedura deve essere allegato processo verbale del RP che dimostri le ragioni oggettive inerenti fatti sopravvenuti o gravi irregolarità procedimentali, anche sulla base di parere legale, che rendano inevitabile o fortemente opportuna la revoca</t>
  </si>
  <si>
    <t>B7_Elusione delle regole di affidamento degli appalti, mediante l’improprio utilizzo del modello procedurale dell’affidamento delle concessioni al fine di agevolare un particolare soggetto</t>
  </si>
  <si>
    <t>Ogni qualvolta la società opti per l’affidamento di una concessione, al fascicolo del procedimento deve essere allegata una nota tecnica predisposta da LEG/APP. che motivi il ricorso allo strumento concessorio invece che a quello dell’appalto</t>
  </si>
  <si>
    <t>B8_Concorrenzialità limitata negli affidamenti sotto soglia</t>
  </si>
  <si>
    <t>Pubblicazione nelle procedure in economia degli inviti, con estensione del diritto di partecipazione agli operatori economici interessati, regolarmente iscritti all’Albo Fornitori della società ed in possesso dei requisiti previsti, oltre ai soggetti invitati</t>
  </si>
  <si>
    <t>B9_Ricorso improprio a procedure d’ urgenza o proroghe</t>
  </si>
  <si>
    <t>Avvio tempestivo delle procedure rispetto alle richieste di acquisto inoltrate dall’area consentendo la proroga dei contratti in corso soltanto nelle more del perfezionamento delle procedure di gara già avviate per un nuovo affidamento delle prestazioni oppure nel caso di ricorsi giurisdizionali avverso provvedimenti di aggiudicazione che impediscono la stipula del nuovo contratto di appalto</t>
  </si>
  <si>
    <t>B10_Elusione della disciplina dettata per le gare pubbliche mediante frazionamento degli appalti</t>
  </si>
  <si>
    <t xml:space="preserve">Per servizi e forniture standardizzabili, nonché lavori di manutenzione ordinaria,  ricorso ad accordi quadro e verifica delle convenzioni/accordi quadro già in essere
</t>
  </si>
  <si>
    <t>B11_Alterazione delle procedure di gara al fine di favorire determinati concorrenti</t>
  </si>
  <si>
    <t>Predisposizione di idonei ed inalterabili sistemi di protocollazione delle offerte (ad esempio prevedendo che, in caso di consegna a mano, l’attestazione di data e ora di arrivo avvenga in presenza di più soggetti riceventi; ovvero prevedendo piattaforme informatiche di gestione della gara)</t>
  </si>
  <si>
    <r>
      <t xml:space="preserve">Aggiornamento Albo Fornitori con introduzione di logiche di </t>
    </r>
    <r>
      <rPr>
        <i/>
        <sz val="10"/>
        <color theme="1"/>
        <rFont val="Cambria"/>
        <family val="1"/>
        <scheme val="major"/>
      </rPr>
      <t>vendor rating</t>
    </r>
  </si>
  <si>
    <t>AREA C: ALTRE AREE SENSIBILI</t>
  </si>
  <si>
    <t>Rischio Specifico Trasversale Potenziale</t>
  </si>
  <si>
    <t>A1_Ricorso a spese non preventivate o mancato rispetto degli impegni previsionali</t>
  </si>
  <si>
    <t>AD, CDA, Direttore Generale, Dirigente Amministrativo; Responsabile di settore con impegno di spesa</t>
  </si>
  <si>
    <t>Regolamento e procedura Acquisti, Contratto servizi Roma Capitale, procedura Budget</t>
  </si>
  <si>
    <t>Trimestrale</t>
  </si>
  <si>
    <t xml:space="preserve">Aggiornamento "Regolamento interno appalti e sponsorizzazioni", rispetto al correttivo di cui al d.lgs. n. 56/2017 e delle Linee Guida ANAC </t>
  </si>
  <si>
    <t>Redazione di reportistica periodica</t>
  </si>
  <si>
    <t>Adozione di strumenti per il monitoraggio dei controllo in scadenza (procedura, programma software con previsione di alert, ecc) e per la programmazione degli acquisti previa pianificazione del fabbisogno annuale per ogni singolo servizio</t>
  </si>
  <si>
    <t>Pubblicazione del budget Annuale</t>
  </si>
  <si>
    <t>Annuale</t>
  </si>
  <si>
    <t>Verifica preventiva dei bilanci annuali da parte dell'organo di controllo</t>
  </si>
  <si>
    <t>A2_Abbassamento della qualità dei servizi all'utenza per inadempimenti degli appaltatori o per inefficienze aziendali non rimosse</t>
  </si>
  <si>
    <t>Direttore Generale, Responsabile Sistema Qualità</t>
  </si>
  <si>
    <t>Pubblicazione annuale dei dati di customer satisfaction</t>
  </si>
  <si>
    <t>Analisi dei dati e statistiche dei reclami ricevuti</t>
  </si>
  <si>
    <t>Pubblicazione dell'indagine sulla qualità della vita e dei servizi pubblici locali, realizzata dall'Agenzia per il Controllo e la Qualità dei servizi pubblici locali di Roma Capitale</t>
  </si>
  <si>
    <t>A3_Soggetto che operi per l'amministrazione in potenziale conflitto di interessi</t>
  </si>
  <si>
    <t>Dirigente Area Legale e Appalti; Dirigente Risorse Umane</t>
  </si>
  <si>
    <t>Articolo 2629 bis del Codice Civile, recante "Omessa comunicazione del conflitto d'interessi"; Abuso di ufficio - ex L. 190/12 e ex art. 323 c.p.
Concussione (art. 317 c.p.) - ex D.Lgs. 231/01; ex L. 190/12
Corruzione (artt. 318, 319, 320, 321, 322 bis c.p.)
- Istigazione alla corruzione (artt. 322, 322 bis c.p.) - (o concorso nel reato) - ex D.Lgs. 231/01; ex L. 190/12
Induzione indebita a dare o promettere utilità (art. 319 quater c.p.) - ex D.Lgs. 231/01; ex L. 190/12</t>
  </si>
  <si>
    <t>Inserimento della clausola di pantouflage (ex art. 53, co 16 ter, del d.lgs. n. 165/01)</t>
  </si>
  <si>
    <t>Inserimento, in tutti i contratti di Zètema, dell'indicazione che in caso di omessa comunicazione del conflitto d'interessi, anche sopravvenuto, il contratto deve intendersi risolto di diritto</t>
  </si>
  <si>
    <t>Dirigenti e Responsabili di settore con impegni di spesa; Dirigente area Legale e Appalti</t>
  </si>
  <si>
    <t>Allegato n. 3</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</si>
</sst>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0"/>
      <color rgb="FF000000"/>
      <name val="Times New Roman"/>
      <charset val="204"/>
    </font>
    <font>
      <sz val="10"/>
      <name val="Cambria"/>
      <family val="1"/>
      <scheme val="major"/>
    </font>
    <font>
      <b/>
      <sz val="12"/>
      <color rgb="FFC00000"/>
      <name val="Cambria"/>
      <family val="1"/>
      <scheme val="major"/>
    </font>
    <font>
      <sz val="10"/>
      <color rgb="FF000000"/>
      <name val="Times New Roman"/>
      <family val="1"/>
    </font>
    <font>
      <b/>
      <sz val="10"/>
      <name val="Cambria"/>
      <family val="1"/>
      <scheme val="major"/>
    </font>
    <font>
      <b/>
      <sz val="10"/>
      <color theme="1" tint="0.249977111117893"/>
      <name val="Cambria"/>
      <family val="1"/>
      <scheme val="major"/>
    </font>
    <font>
      <sz val="9"/>
      <name val="Cambria"/>
      <family val="1"/>
      <scheme val="major"/>
    </font>
    <font>
      <sz val="10"/>
      <color theme="1"/>
      <name val="Cambria"/>
      <family val="1"/>
      <scheme val="major"/>
    </font>
    <font>
      <b/>
      <i/>
      <sz val="12"/>
      <color theme="1" tint="0.249977111117893"/>
      <name val="Cambria"/>
      <family val="1"/>
      <scheme val="major"/>
    </font>
    <font>
      <i/>
      <sz val="10"/>
      <color theme="1"/>
      <name val="Cambria"/>
      <family val="1"/>
      <scheme val="major"/>
    </font>
  </fonts>
  <fills count="14">
    <fill>
      <patternFill patternType="none"/>
    </fill>
    <fill>
      <patternFill patternType="gray125"/>
    </fill>
    <fill>
      <patternFill patternType="solid">
        <fgColor rgb="FFAC0000"/>
        <bgColor indexed="64"/>
      </patternFill>
    </fill>
    <fill>
      <patternFill patternType="solid">
        <fgColor rgb="FFFFF6D9"/>
        <bgColor indexed="64"/>
      </patternFill>
    </fill>
    <fill>
      <patternFill patternType="solid">
        <fgColor theme="0" tint="-4.9989318521683403E-2"/>
        <bgColor indexed="64"/>
      </patternFill>
    </fill>
    <fill>
      <patternFill patternType="solid">
        <fgColor theme="6" tint="0.59999389629810485"/>
        <bgColor indexed="64"/>
      </patternFill>
    </fill>
    <fill>
      <patternFill patternType="solid">
        <fgColor rgb="FFFF8989"/>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rgb="FFC00000"/>
        <bgColor indexed="64"/>
      </patternFill>
    </fill>
    <fill>
      <patternFill patternType="solid">
        <fgColor rgb="FFFFFFCC"/>
        <bgColor indexed="64"/>
      </patternFill>
    </fill>
    <fill>
      <patternFill patternType="solid">
        <fgColor rgb="FFDDF0C8"/>
        <bgColor indexed="64"/>
      </patternFill>
    </fill>
    <fill>
      <patternFill patternType="solid">
        <fgColor rgb="FFFFCC99"/>
        <bgColor indexed="64"/>
      </patternFill>
    </fill>
    <fill>
      <patternFill patternType="solid">
        <fgColor rgb="FFFFC5C5"/>
        <bgColor indexed="64"/>
      </patternFill>
    </fill>
  </fills>
  <borders count="2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bottom/>
      <diagonal/>
    </border>
    <border>
      <left style="thin">
        <color indexed="64"/>
      </left>
      <right style="thin">
        <color indexed="64"/>
      </right>
      <top style="thin">
        <color indexed="64"/>
      </top>
      <bottom style="thin">
        <color indexed="64"/>
      </bottom>
      <diagonal/>
    </border>
    <border>
      <left style="thin">
        <color indexed="64"/>
      </left>
      <right style="thin">
        <color rgb="FF000000"/>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right/>
      <top/>
      <bottom style="thin">
        <color indexed="64"/>
      </bottom>
      <diagonal/>
    </border>
    <border>
      <left style="thin">
        <color indexed="64"/>
      </left>
      <right/>
      <top style="thin">
        <color indexed="64"/>
      </top>
      <bottom/>
      <diagonal/>
    </border>
    <border>
      <left/>
      <right/>
      <top style="thin">
        <color rgb="FF000000"/>
      </top>
      <bottom/>
      <diagonal/>
    </border>
    <border>
      <left style="thin">
        <color indexed="64"/>
      </left>
      <right/>
      <top/>
      <bottom style="thin">
        <color indexed="64"/>
      </bottom>
      <diagonal/>
    </border>
    <border>
      <left/>
      <right style="thin">
        <color rgb="FF000000"/>
      </right>
      <top/>
      <bottom/>
      <diagonal/>
    </border>
    <border>
      <left style="thin">
        <color indexed="64"/>
      </left>
      <right style="thin">
        <color rgb="FF000000"/>
      </right>
      <top style="thin">
        <color rgb="FF000000"/>
      </top>
      <bottom/>
      <diagonal/>
    </border>
    <border>
      <left style="thin">
        <color rgb="FF000000"/>
      </left>
      <right style="thin">
        <color indexed="64"/>
      </right>
      <top style="thin">
        <color rgb="FF000000"/>
      </top>
      <bottom/>
      <diagonal/>
    </border>
    <border>
      <left style="thin">
        <color indexed="64"/>
      </left>
      <right style="thin">
        <color rgb="FF000000"/>
      </right>
      <top/>
      <bottom style="thin">
        <color rgb="FF000000"/>
      </bottom>
      <diagonal/>
    </border>
    <border>
      <left style="thin">
        <color rgb="FF000000"/>
      </left>
      <right style="thin">
        <color indexed="64"/>
      </right>
      <top/>
      <bottom style="thin">
        <color rgb="FF000000"/>
      </bottom>
      <diagonal/>
    </border>
    <border>
      <left/>
      <right/>
      <top style="thin">
        <color indexed="64"/>
      </top>
      <bottom/>
      <diagonal/>
    </border>
  </borders>
  <cellStyleXfs count="2">
    <xf numFmtId="0" fontId="0" fillId="0" borderId="0"/>
    <xf numFmtId="0" fontId="3" fillId="0" borderId="0"/>
  </cellStyleXfs>
  <cellXfs count="140">
    <xf numFmtId="0" fontId="0" fillId="0" borderId="0" xfId="0" applyFill="1" applyBorder="1" applyAlignment="1">
      <alignment horizontal="left" vertical="top"/>
    </xf>
    <xf numFmtId="0" fontId="1" fillId="0" borderId="0" xfId="0" applyFont="1" applyFill="1" applyBorder="1" applyAlignment="1">
      <alignment horizontal="left" vertical="top"/>
    </xf>
    <xf numFmtId="0" fontId="1" fillId="2" borderId="0" xfId="0" applyFont="1" applyFill="1" applyBorder="1" applyAlignment="1">
      <alignment horizontal="left" vertical="top"/>
    </xf>
    <xf numFmtId="0" fontId="1" fillId="0" borderId="0" xfId="0" applyFont="1" applyFill="1" applyBorder="1" applyAlignment="1">
      <alignment horizontal="center" vertical="center"/>
    </xf>
    <xf numFmtId="0" fontId="1" fillId="0" borderId="0" xfId="0" applyFont="1" applyFill="1" applyBorder="1" applyAlignment="1">
      <alignment horizontal="center" vertical="top"/>
    </xf>
    <xf numFmtId="0" fontId="4" fillId="4" borderId="9" xfId="1" applyFont="1" applyFill="1" applyBorder="1" applyAlignment="1">
      <alignment horizontal="center" vertical="center" wrapText="1"/>
    </xf>
    <xf numFmtId="49" fontId="4" fillId="4" borderId="5" xfId="1" applyNumberFormat="1" applyFont="1" applyFill="1" applyBorder="1" applyAlignment="1">
      <alignment horizontal="center" vertical="center" wrapText="1"/>
    </xf>
    <xf numFmtId="0" fontId="5" fillId="4" borderId="9"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1" fillId="0" borderId="13" xfId="0" applyFont="1" applyFill="1" applyBorder="1" applyAlignment="1">
      <alignment horizontal="left" vertical="top" wrapText="1"/>
    </xf>
    <xf numFmtId="0" fontId="1" fillId="0" borderId="1"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1" fillId="2" borderId="0" xfId="0" applyFont="1" applyFill="1" applyBorder="1" applyAlignment="1">
      <alignment horizontal="center" vertical="top" wrapText="1"/>
    </xf>
    <xf numFmtId="0" fontId="1" fillId="2" borderId="0" xfId="0" applyFont="1" applyFill="1" applyBorder="1" applyAlignment="1">
      <alignment horizontal="center" vertical="center" wrapText="1"/>
    </xf>
    <xf numFmtId="0" fontId="1" fillId="2" borderId="17" xfId="0" applyFont="1" applyFill="1" applyBorder="1" applyAlignment="1">
      <alignment horizontal="center" vertical="top" wrapText="1"/>
    </xf>
    <xf numFmtId="0" fontId="6" fillId="0" borderId="8" xfId="0" applyFont="1" applyFill="1" applyBorder="1" applyAlignment="1">
      <alignment horizontal="center" vertical="center" wrapText="1"/>
    </xf>
    <xf numFmtId="49" fontId="6" fillId="0" borderId="7" xfId="1" applyNumberFormat="1" applyFont="1" applyFill="1" applyBorder="1" applyAlignment="1">
      <alignment horizontal="center" vertical="center" wrapText="1"/>
    </xf>
    <xf numFmtId="0" fontId="1" fillId="0" borderId="0" xfId="0" applyFont="1" applyFill="1" applyBorder="1" applyAlignment="1">
      <alignment horizontal="left" vertical="center" wrapText="1"/>
    </xf>
    <xf numFmtId="0" fontId="1" fillId="0" borderId="19" xfId="0" applyFont="1" applyFill="1" applyBorder="1" applyAlignment="1">
      <alignment horizontal="center" vertical="center" wrapText="1"/>
    </xf>
    <xf numFmtId="0" fontId="1" fillId="0" borderId="5" xfId="0" applyFont="1" applyFill="1" applyBorder="1" applyAlignment="1">
      <alignment horizontal="left" vertical="center" wrapText="1"/>
    </xf>
    <xf numFmtId="0" fontId="1" fillId="0" borderId="5" xfId="0" applyFont="1" applyFill="1" applyBorder="1" applyAlignment="1">
      <alignment vertical="center" wrapText="1"/>
    </xf>
    <xf numFmtId="0" fontId="7" fillId="0" borderId="5" xfId="0" applyFont="1" applyBorder="1" applyAlignment="1">
      <alignment vertical="center" wrapText="1"/>
    </xf>
    <xf numFmtId="0" fontId="7" fillId="0" borderId="5" xfId="0" applyFont="1" applyBorder="1" applyAlignment="1">
      <alignment horizontal="left" vertical="center" wrapText="1"/>
    </xf>
    <xf numFmtId="0" fontId="6" fillId="0" borderId="8" xfId="0" applyFont="1" applyFill="1" applyBorder="1" applyAlignment="1">
      <alignment horizontal="center" vertical="center" wrapText="1"/>
    </xf>
    <xf numFmtId="0" fontId="1" fillId="0" borderId="18" xfId="0" applyFont="1" applyFill="1" applyBorder="1" applyAlignment="1">
      <alignment horizontal="left" vertical="top" wrapText="1"/>
    </xf>
    <xf numFmtId="0" fontId="7" fillId="0" borderId="11" xfId="0" applyFont="1" applyBorder="1" applyAlignment="1">
      <alignment horizontal="left" vertical="center" wrapText="1"/>
    </xf>
    <xf numFmtId="49" fontId="6" fillId="0" borderId="5" xfId="1" applyNumberFormat="1" applyFont="1" applyFill="1" applyBorder="1" applyAlignment="1">
      <alignment horizontal="center" vertical="center" wrapText="1"/>
    </xf>
    <xf numFmtId="0" fontId="1" fillId="0" borderId="14" xfId="0" applyFont="1" applyFill="1" applyBorder="1" applyAlignment="1">
      <alignment horizontal="left" vertical="top" wrapText="1"/>
    </xf>
    <xf numFmtId="0" fontId="7" fillId="0" borderId="12" xfId="0" applyFont="1" applyBorder="1" applyAlignment="1">
      <alignment horizontal="left" vertical="center" wrapText="1"/>
    </xf>
    <xf numFmtId="0" fontId="5" fillId="4" borderId="22"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1" fillId="0" borderId="5" xfId="0" applyFont="1" applyFill="1" applyBorder="1" applyAlignment="1">
      <alignment horizontal="left" vertical="top" wrapText="1"/>
    </xf>
    <xf numFmtId="0" fontId="1" fillId="0" borderId="5" xfId="0" applyFont="1" applyFill="1" applyBorder="1" applyAlignment="1">
      <alignment horizontal="left" vertical="center" wrapText="1"/>
    </xf>
    <xf numFmtId="0" fontId="1" fillId="0" borderId="5" xfId="0" applyFont="1" applyFill="1" applyBorder="1" applyAlignment="1">
      <alignment horizontal="left" vertical="top" wrapText="1"/>
    </xf>
    <xf numFmtId="0" fontId="1" fillId="0" borderId="5" xfId="0" applyFont="1" applyFill="1" applyBorder="1" applyAlignment="1">
      <alignment horizontal="center" vertical="center" wrapText="1"/>
    </xf>
    <xf numFmtId="0" fontId="1" fillId="0" borderId="5" xfId="0" applyFont="1" applyFill="1" applyBorder="1" applyAlignment="1">
      <alignment horizontal="left" vertical="center" wrapText="1"/>
    </xf>
    <xf numFmtId="0" fontId="1" fillId="0" borderId="7" xfId="0" applyFont="1" applyFill="1" applyBorder="1" applyAlignment="1">
      <alignment horizontal="left" vertical="top" wrapText="1"/>
    </xf>
    <xf numFmtId="0" fontId="1" fillId="0" borderId="20"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7" fillId="0" borderId="0" xfId="0" applyFont="1" applyAlignment="1">
      <alignment horizontal="left" vertical="top"/>
    </xf>
    <xf numFmtId="0" fontId="7" fillId="0" borderId="0" xfId="0" applyFont="1" applyAlignment="1">
      <alignment horizontal="center" vertical="center"/>
    </xf>
    <xf numFmtId="0" fontId="7" fillId="0" borderId="0" xfId="0" applyFont="1" applyAlignment="1">
      <alignment horizontal="left" vertical="center"/>
    </xf>
    <xf numFmtId="49" fontId="7" fillId="0" borderId="0" xfId="0" applyNumberFormat="1" applyFont="1" applyAlignment="1">
      <alignment horizontal="center" vertical="center"/>
    </xf>
    <xf numFmtId="0" fontId="4" fillId="4" borderId="5" xfId="1" applyFont="1" applyFill="1" applyBorder="1" applyAlignment="1">
      <alignment horizontal="center" vertical="center" wrapText="1"/>
    </xf>
    <xf numFmtId="0" fontId="7" fillId="0" borderId="5" xfId="0" applyFont="1" applyBorder="1" applyAlignment="1">
      <alignment horizontal="left" vertical="center" wrapText="1" readingOrder="1"/>
    </xf>
    <xf numFmtId="0" fontId="6" fillId="0" borderId="5" xfId="1" applyFont="1" applyFill="1" applyBorder="1" applyAlignment="1">
      <alignment horizontal="center" vertical="center" wrapText="1"/>
    </xf>
    <xf numFmtId="0" fontId="7" fillId="9" borderId="5" xfId="0" applyFont="1" applyFill="1" applyBorder="1" applyAlignment="1">
      <alignment horizontal="left" vertical="top"/>
    </xf>
    <xf numFmtId="0" fontId="7" fillId="9" borderId="0" xfId="0" applyFont="1" applyFill="1" applyAlignment="1">
      <alignment horizontal="left" vertical="center"/>
    </xf>
    <xf numFmtId="0" fontId="1" fillId="0" borderId="5" xfId="1" applyFont="1" applyFill="1" applyBorder="1" applyAlignment="1">
      <alignment horizontal="left" vertical="top" wrapText="1"/>
    </xf>
    <xf numFmtId="0" fontId="1" fillId="0" borderId="5" xfId="1" applyFont="1" applyFill="1" applyBorder="1" applyAlignment="1">
      <alignment horizontal="center" vertical="center" wrapText="1"/>
    </xf>
    <xf numFmtId="0" fontId="7" fillId="9" borderId="5" xfId="0" applyFont="1" applyFill="1" applyBorder="1" applyAlignment="1">
      <alignment horizontal="center" vertical="top"/>
    </xf>
    <xf numFmtId="0" fontId="1" fillId="9" borderId="5" xfId="1" applyFont="1" applyFill="1" applyBorder="1" applyAlignment="1">
      <alignment horizontal="center" vertical="center" wrapText="1"/>
    </xf>
    <xf numFmtId="0" fontId="1" fillId="9" borderId="5" xfId="1" applyFont="1" applyFill="1" applyBorder="1" applyAlignment="1">
      <alignment horizontal="center" vertical="top" wrapText="1"/>
    </xf>
    <xf numFmtId="0" fontId="7" fillId="9" borderId="0" xfId="0" applyFont="1" applyFill="1" applyAlignment="1">
      <alignment horizontal="center" vertical="center"/>
    </xf>
    <xf numFmtId="0" fontId="1" fillId="0" borderId="5" xfId="1" applyFont="1" applyFill="1" applyBorder="1" applyAlignment="1">
      <alignment horizontal="left" vertical="center" wrapText="1"/>
    </xf>
    <xf numFmtId="0" fontId="7" fillId="0" borderId="0" xfId="0" applyFont="1" applyFill="1" applyAlignment="1">
      <alignment horizontal="center" vertical="center"/>
    </xf>
    <xf numFmtId="0" fontId="7" fillId="0" borderId="5" xfId="0" applyFont="1" applyFill="1" applyBorder="1" applyAlignment="1">
      <alignment horizontal="left" vertical="center" wrapText="1"/>
    </xf>
    <xf numFmtId="0" fontId="7" fillId="9" borderId="5" xfId="0" applyFont="1" applyFill="1" applyBorder="1" applyAlignment="1">
      <alignment horizontal="center" vertical="center"/>
    </xf>
    <xf numFmtId="0" fontId="7" fillId="9" borderId="10" xfId="0" applyFont="1" applyFill="1" applyBorder="1" applyAlignment="1">
      <alignment horizontal="center" vertical="top"/>
    </xf>
    <xf numFmtId="0" fontId="7" fillId="9" borderId="11" xfId="0" applyFont="1" applyFill="1" applyBorder="1" applyAlignment="1">
      <alignment horizontal="center" vertical="center"/>
    </xf>
    <xf numFmtId="0" fontId="7" fillId="0" borderId="0" xfId="0" applyFont="1" applyFill="1" applyAlignment="1">
      <alignment horizontal="center" vertical="top"/>
    </xf>
    <xf numFmtId="49" fontId="7" fillId="0" borderId="0" xfId="0" applyNumberFormat="1" applyFont="1" applyFill="1" applyAlignment="1">
      <alignment horizontal="center" vertical="center"/>
    </xf>
    <xf numFmtId="0" fontId="7" fillId="0" borderId="0" xfId="0" applyFont="1" applyAlignment="1">
      <alignment horizontal="center" vertical="top"/>
    </xf>
    <xf numFmtId="0" fontId="1" fillId="0" borderId="10" xfId="0" applyFont="1" applyFill="1" applyBorder="1" applyAlignment="1">
      <alignment horizontal="center" vertical="center" wrapText="1"/>
    </xf>
    <xf numFmtId="0" fontId="1" fillId="0" borderId="0" xfId="0" applyFont="1" applyFill="1" applyBorder="1" applyAlignment="1">
      <alignment horizontal="left" vertical="top" wrapText="1"/>
    </xf>
    <xf numFmtId="0" fontId="1" fillId="0" borderId="5" xfId="0" applyFont="1" applyFill="1" applyBorder="1" applyAlignment="1">
      <alignment horizontal="left" vertical="top" wrapText="1"/>
    </xf>
    <xf numFmtId="0" fontId="1" fillId="0" borderId="5" xfId="0" applyFont="1" applyFill="1" applyBorder="1" applyAlignment="1">
      <alignment horizontal="center" vertical="center" wrapText="1"/>
    </xf>
    <xf numFmtId="0" fontId="6" fillId="5" borderId="5" xfId="0" applyFont="1" applyFill="1" applyBorder="1" applyAlignment="1">
      <alignment horizontal="center" vertical="center"/>
    </xf>
    <xf numFmtId="0" fontId="6" fillId="3" borderId="5" xfId="0" applyFont="1" applyFill="1" applyBorder="1" applyAlignment="1">
      <alignment horizontal="center" vertical="center"/>
    </xf>
    <xf numFmtId="0" fontId="1" fillId="2" borderId="18" xfId="0" applyFont="1" applyFill="1" applyBorder="1" applyAlignment="1">
      <alignment horizontal="center" vertical="top" wrapText="1"/>
    </xf>
    <xf numFmtId="0" fontId="1" fillId="2" borderId="16" xfId="0" applyFont="1" applyFill="1" applyBorder="1" applyAlignment="1">
      <alignment horizontal="center" vertical="top" wrapText="1"/>
    </xf>
    <xf numFmtId="0" fontId="6" fillId="0" borderId="5" xfId="0" applyFont="1" applyFill="1" applyBorder="1" applyAlignment="1">
      <alignment horizontal="center" vertical="center" wrapText="1"/>
    </xf>
    <xf numFmtId="0" fontId="6" fillId="6" borderId="5" xfId="0" applyFont="1" applyFill="1" applyBorder="1" applyAlignment="1">
      <alignment horizontal="center" vertical="center"/>
    </xf>
    <xf numFmtId="0" fontId="1" fillId="0" borderId="5" xfId="0" applyFont="1" applyFill="1" applyBorder="1" applyAlignment="1">
      <alignment vertical="top" wrapText="1"/>
    </xf>
    <xf numFmtId="0" fontId="8" fillId="0" borderId="0" xfId="0" applyFont="1" applyFill="1" applyBorder="1" applyAlignment="1">
      <alignment horizontal="center" vertical="center"/>
    </xf>
    <xf numFmtId="0" fontId="6" fillId="3" borderId="7" xfId="0" applyFont="1" applyFill="1" applyBorder="1" applyAlignment="1">
      <alignment horizontal="center" vertical="center"/>
    </xf>
    <xf numFmtId="0" fontId="6" fillId="3" borderId="8" xfId="0" applyFont="1" applyFill="1" applyBorder="1" applyAlignment="1">
      <alignment horizontal="center" vertical="center"/>
    </xf>
    <xf numFmtId="0" fontId="6" fillId="3" borderId="9" xfId="0" applyFont="1" applyFill="1" applyBorder="1" applyAlignment="1">
      <alignment horizontal="center" vertical="center"/>
    </xf>
    <xf numFmtId="0" fontId="1" fillId="2" borderId="11" xfId="0" applyFont="1" applyFill="1" applyBorder="1" applyAlignment="1">
      <alignment horizontal="center" vertical="top" wrapText="1"/>
    </xf>
    <xf numFmtId="0" fontId="1" fillId="2" borderId="12" xfId="0" applyFont="1" applyFill="1" applyBorder="1" applyAlignment="1">
      <alignment horizontal="center" vertical="top" wrapText="1"/>
    </xf>
    <xf numFmtId="0" fontId="1" fillId="2" borderId="0" xfId="0" applyFont="1" applyFill="1" applyBorder="1" applyAlignment="1">
      <alignment horizontal="center" vertical="top" wrapText="1"/>
    </xf>
    <xf numFmtId="0" fontId="1" fillId="2" borderId="17" xfId="0" applyFont="1" applyFill="1" applyBorder="1" applyAlignment="1">
      <alignment horizontal="center" vertical="top" wrapText="1"/>
    </xf>
    <xf numFmtId="0" fontId="1" fillId="2" borderId="18" xfId="0" applyFont="1" applyFill="1" applyBorder="1" applyAlignment="1">
      <alignment horizontal="left" vertical="top" wrapText="1"/>
    </xf>
    <xf numFmtId="0" fontId="1" fillId="2" borderId="16" xfId="0" applyFont="1" applyFill="1" applyBorder="1" applyAlignment="1">
      <alignment horizontal="left" vertical="top" wrapText="1"/>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2" fillId="7" borderId="10" xfId="0" applyFont="1" applyFill="1" applyBorder="1" applyAlignment="1">
      <alignment horizontal="center" vertical="center"/>
    </xf>
    <xf numFmtId="0" fontId="2" fillId="7" borderId="11" xfId="0" applyFont="1" applyFill="1" applyBorder="1" applyAlignment="1">
      <alignment horizontal="center" vertical="center"/>
    </xf>
    <xf numFmtId="0" fontId="2" fillId="7" borderId="12" xfId="0" applyFont="1" applyFill="1" applyBorder="1" applyAlignment="1">
      <alignment horizontal="center" vertical="center"/>
    </xf>
    <xf numFmtId="0" fontId="1" fillId="0" borderId="7" xfId="0" applyFont="1" applyFill="1" applyBorder="1" applyAlignment="1">
      <alignment horizontal="left" vertical="top" wrapText="1"/>
    </xf>
    <xf numFmtId="0" fontId="1" fillId="0" borderId="8" xfId="0" applyFont="1" applyFill="1" applyBorder="1" applyAlignment="1">
      <alignment horizontal="left" vertical="top" wrapText="1"/>
    </xf>
    <xf numFmtId="0" fontId="1" fillId="0" borderId="9" xfId="0" applyFont="1" applyFill="1" applyBorder="1" applyAlignment="1">
      <alignment horizontal="left" vertical="top" wrapText="1"/>
    </xf>
    <xf numFmtId="0" fontId="1" fillId="0" borderId="5" xfId="0" applyFont="1" applyFill="1" applyBorder="1" applyAlignment="1">
      <alignment horizontal="left" vertical="center" wrapText="1"/>
    </xf>
    <xf numFmtId="0" fontId="1" fillId="0" borderId="20" xfId="0" applyFont="1" applyFill="1" applyBorder="1" applyAlignment="1">
      <alignment horizontal="center" vertical="center" wrapText="1"/>
    </xf>
    <xf numFmtId="0" fontId="1" fillId="0" borderId="18"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1" fillId="0" borderId="9" xfId="0" applyFont="1" applyFill="1" applyBorder="1" applyAlignment="1">
      <alignment horizontal="center" vertical="center" wrapText="1"/>
    </xf>
    <xf numFmtId="0" fontId="1" fillId="0" borderId="15" xfId="0" applyFont="1" applyFill="1" applyBorder="1" applyAlignment="1">
      <alignment horizontal="left" vertical="top" wrapText="1"/>
    </xf>
    <xf numFmtId="0" fontId="1" fillId="0" borderId="17" xfId="0" applyFont="1" applyFill="1" applyBorder="1" applyAlignment="1">
      <alignment horizontal="left" vertical="top" wrapText="1"/>
    </xf>
    <xf numFmtId="0" fontId="1" fillId="0" borderId="16" xfId="0" applyFont="1" applyFill="1" applyBorder="1" applyAlignment="1">
      <alignment horizontal="left" vertical="top" wrapText="1"/>
    </xf>
    <xf numFmtId="0" fontId="1" fillId="0" borderId="21" xfId="0" applyFont="1" applyFill="1" applyBorder="1" applyAlignment="1">
      <alignment horizontal="left" vertical="top" wrapText="1"/>
    </xf>
    <xf numFmtId="49" fontId="6" fillId="0" borderId="5" xfId="1" applyNumberFormat="1" applyFont="1" applyFill="1" applyBorder="1" applyAlignment="1">
      <alignment horizontal="center" vertical="center" wrapText="1"/>
    </xf>
    <xf numFmtId="0" fontId="1" fillId="0" borderId="5" xfId="1" applyFont="1" applyFill="1" applyBorder="1" applyAlignment="1">
      <alignment horizontal="left" vertical="top" wrapText="1"/>
    </xf>
    <xf numFmtId="0" fontId="1" fillId="0" borderId="5" xfId="1" applyFont="1" applyFill="1" applyBorder="1" applyAlignment="1">
      <alignment horizontal="center" vertical="center" wrapText="1"/>
    </xf>
    <xf numFmtId="0" fontId="1" fillId="9" borderId="5" xfId="1" applyFont="1" applyFill="1" applyBorder="1" applyAlignment="1">
      <alignment horizontal="left" vertical="center" wrapText="1"/>
    </xf>
    <xf numFmtId="0" fontId="2" fillId="7" borderId="5" xfId="0" applyFont="1" applyFill="1" applyBorder="1" applyAlignment="1">
      <alignment horizontal="center" vertical="center"/>
    </xf>
    <xf numFmtId="0" fontId="1" fillId="0" borderId="5" xfId="0" applyFont="1" applyFill="1" applyBorder="1" applyAlignment="1" applyProtection="1">
      <alignment horizontal="left" vertical="top" wrapText="1"/>
      <protection locked="0"/>
    </xf>
    <xf numFmtId="0" fontId="6" fillId="0" borderId="5" xfId="1" applyFont="1" applyFill="1" applyBorder="1" applyAlignment="1">
      <alignment horizontal="center" vertical="center" wrapText="1"/>
    </xf>
    <xf numFmtId="0" fontId="6" fillId="8" borderId="5" xfId="1" applyFont="1" applyFill="1" applyBorder="1" applyAlignment="1">
      <alignment horizontal="center" vertical="center"/>
    </xf>
    <xf numFmtId="0" fontId="1" fillId="0" borderId="5" xfId="1" applyFont="1" applyFill="1" applyBorder="1" applyAlignment="1">
      <alignment horizontal="left" vertical="center" wrapText="1"/>
    </xf>
    <xf numFmtId="0" fontId="6" fillId="10" borderId="5" xfId="1" applyFont="1" applyFill="1" applyBorder="1" applyAlignment="1">
      <alignment horizontal="center" vertical="center"/>
    </xf>
    <xf numFmtId="0" fontId="6" fillId="12" borderId="5" xfId="1" applyFont="1" applyFill="1" applyBorder="1" applyAlignment="1">
      <alignment horizontal="center" vertical="center"/>
    </xf>
    <xf numFmtId="0" fontId="6" fillId="11" borderId="5" xfId="1" applyFont="1" applyFill="1" applyBorder="1" applyAlignment="1">
      <alignment horizontal="center" vertical="center"/>
    </xf>
    <xf numFmtId="0" fontId="1" fillId="9" borderId="5" xfId="1" applyFont="1" applyFill="1" applyBorder="1" applyAlignment="1">
      <alignment horizontal="center" vertical="center" wrapText="1"/>
    </xf>
    <xf numFmtId="0" fontId="6" fillId="12" borderId="5" xfId="1" applyFont="1" applyFill="1" applyBorder="1" applyAlignment="1">
      <alignment horizontal="center" vertical="center" wrapText="1"/>
    </xf>
    <xf numFmtId="0" fontId="1" fillId="6" borderId="5" xfId="0" applyFont="1" applyFill="1" applyBorder="1" applyAlignment="1">
      <alignment horizontal="center" vertical="center"/>
    </xf>
    <xf numFmtId="0" fontId="1" fillId="9" borderId="11" xfId="1" applyFont="1" applyFill="1" applyBorder="1" applyAlignment="1">
      <alignment horizontal="center" vertical="center" wrapText="1"/>
    </xf>
    <xf numFmtId="0" fontId="1" fillId="9" borderId="12" xfId="1" applyFont="1" applyFill="1" applyBorder="1" applyAlignment="1">
      <alignment horizontal="center" vertical="center" wrapText="1"/>
    </xf>
    <xf numFmtId="0" fontId="1" fillId="0" borderId="23" xfId="0" applyFont="1" applyFill="1" applyBorder="1" applyAlignment="1">
      <alignment horizontal="left" vertical="center" wrapText="1"/>
    </xf>
    <xf numFmtId="0" fontId="1" fillId="0" borderId="25" xfId="0" applyFont="1" applyFill="1" applyBorder="1" applyAlignment="1">
      <alignment horizontal="left" vertical="center" wrapText="1"/>
    </xf>
    <xf numFmtId="0" fontId="1" fillId="0" borderId="24" xfId="0" applyFont="1" applyFill="1" applyBorder="1" applyAlignment="1">
      <alignment horizontal="center" vertical="center" wrapText="1"/>
    </xf>
    <xf numFmtId="0" fontId="1" fillId="0" borderId="26" xfId="0" applyFont="1" applyFill="1" applyBorder="1" applyAlignment="1">
      <alignment horizontal="center" vertical="center" wrapText="1"/>
    </xf>
    <xf numFmtId="0" fontId="6" fillId="13" borderId="7" xfId="0" applyFont="1" applyFill="1" applyBorder="1" applyAlignment="1">
      <alignment horizontal="center" vertical="center"/>
    </xf>
    <xf numFmtId="0" fontId="6" fillId="13" borderId="8" xfId="0" applyFont="1" applyFill="1" applyBorder="1" applyAlignment="1">
      <alignment horizontal="center" vertical="center"/>
    </xf>
    <xf numFmtId="49" fontId="6" fillId="0" borderId="7" xfId="1" applyNumberFormat="1" applyFont="1" applyFill="1" applyBorder="1" applyAlignment="1">
      <alignment horizontal="center" vertical="center" wrapText="1"/>
    </xf>
    <xf numFmtId="49" fontId="6" fillId="0" borderId="9" xfId="1" applyNumberFormat="1" applyFont="1" applyFill="1" applyBorder="1" applyAlignment="1">
      <alignment horizontal="center" vertical="center" wrapText="1"/>
    </xf>
    <xf numFmtId="0" fontId="1" fillId="2" borderId="27" xfId="0" applyFont="1" applyFill="1" applyBorder="1" applyAlignment="1">
      <alignment horizontal="center" vertical="top" wrapText="1"/>
    </xf>
    <xf numFmtId="0" fontId="1" fillId="0" borderId="10" xfId="0" applyFont="1" applyFill="1" applyBorder="1" applyAlignment="1">
      <alignment horizontal="center" vertical="center" wrapText="1"/>
    </xf>
    <xf numFmtId="0" fontId="6" fillId="13" borderId="9" xfId="0" applyFont="1" applyFill="1" applyBorder="1" applyAlignment="1">
      <alignment horizontal="center" vertical="center"/>
    </xf>
    <xf numFmtId="0" fontId="1" fillId="0" borderId="7" xfId="0" applyFont="1" applyFill="1" applyBorder="1" applyAlignment="1">
      <alignment horizontal="left" vertical="center" wrapText="1"/>
    </xf>
    <xf numFmtId="0" fontId="1" fillId="0" borderId="8" xfId="0" applyFont="1" applyFill="1" applyBorder="1" applyAlignment="1">
      <alignment horizontal="left" vertical="center" wrapText="1"/>
    </xf>
    <xf numFmtId="0" fontId="1" fillId="0" borderId="9" xfId="0" applyFont="1" applyFill="1" applyBorder="1" applyAlignment="1">
      <alignment horizontal="left" vertical="center" wrapText="1"/>
    </xf>
    <xf numFmtId="49" fontId="6" fillId="0" borderId="8" xfId="1" applyNumberFormat="1" applyFont="1" applyFill="1" applyBorder="1" applyAlignment="1">
      <alignment horizontal="center" vertical="center" wrapText="1"/>
    </xf>
    <xf numFmtId="0" fontId="6" fillId="13" borderId="5" xfId="0" applyFont="1" applyFill="1" applyBorder="1" applyAlignment="1">
      <alignment horizontal="center" vertical="center"/>
    </xf>
  </cellXfs>
  <cellStyles count="2">
    <cellStyle name="Normale" xfId="0" builtinId="0"/>
    <cellStyle name="Normale 2" xfId="1"/>
  </cellStyles>
  <dxfs count="0"/>
  <tableStyles count="0" defaultTableStyle="TableStyleMedium9" defaultPivotStyle="PivotStyleLight16"/>
  <colors>
    <mruColors>
      <color rgb="FFFF8989"/>
      <color rgb="FFFFEFBD"/>
      <color rgb="FFACF6AC"/>
      <color rgb="FFFFF6D9"/>
      <color rgb="FFAC0000"/>
      <color rgb="FF00CC66"/>
      <color rgb="FFFFE48F"/>
      <color rgb="FFFFD757"/>
      <color rgb="FFFFCD2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9525</xdr:rowOff>
    </xdr:from>
    <xdr:ext cx="1311910" cy="476250"/>
    <xdr:pic>
      <xdr:nvPicPr>
        <xdr:cNvPr id="3" name="Immagine 2" descr="zètema-testa"/>
        <xdr:cNvPicPr/>
      </xdr:nvPicPr>
      <xdr:blipFill>
        <a:blip xmlns:r="http://schemas.openxmlformats.org/officeDocument/2006/relationships" r:embed="rId1"/>
        <a:srcRect/>
        <a:stretch>
          <a:fillRect/>
        </a:stretch>
      </xdr:blipFill>
      <xdr:spPr bwMode="auto">
        <a:xfrm>
          <a:off x="161925" y="9525"/>
          <a:ext cx="1311910" cy="476250"/>
        </a:xfrm>
        <a:prstGeom prst="rect">
          <a:avLst/>
        </a:prstGeom>
        <a:noFill/>
        <a:ln w="9525">
          <a:noFill/>
          <a:miter lim="800000"/>
          <a:headEnd/>
          <a:tailEnd/>
        </a:ln>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161925</xdr:colOff>
      <xdr:row>0</xdr:row>
      <xdr:rowOff>9525</xdr:rowOff>
    </xdr:from>
    <xdr:ext cx="1311910" cy="476250"/>
    <xdr:pic>
      <xdr:nvPicPr>
        <xdr:cNvPr id="5" name="Immagine 4" descr="zètema-testa"/>
        <xdr:cNvPicPr/>
      </xdr:nvPicPr>
      <xdr:blipFill>
        <a:blip xmlns:r="http://schemas.openxmlformats.org/officeDocument/2006/relationships" r:embed="rId1"/>
        <a:srcRect/>
        <a:stretch>
          <a:fillRect/>
        </a:stretch>
      </xdr:blipFill>
      <xdr:spPr bwMode="auto">
        <a:xfrm>
          <a:off x="161925" y="9525"/>
          <a:ext cx="1311910" cy="476250"/>
        </a:xfrm>
        <a:prstGeom prst="rect">
          <a:avLst/>
        </a:prstGeom>
        <a:noFill/>
        <a:ln w="9525">
          <a:noFill/>
          <a:miter lim="800000"/>
          <a:headEnd/>
          <a:tailEnd/>
        </a:ln>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161925</xdr:colOff>
      <xdr:row>0</xdr:row>
      <xdr:rowOff>9525</xdr:rowOff>
    </xdr:from>
    <xdr:ext cx="1311910" cy="476250"/>
    <xdr:pic>
      <xdr:nvPicPr>
        <xdr:cNvPr id="3" name="Immagine 2" descr="zètema-testa"/>
        <xdr:cNvPicPr/>
      </xdr:nvPicPr>
      <xdr:blipFill>
        <a:blip xmlns:r="http://schemas.openxmlformats.org/officeDocument/2006/relationships" r:embed="rId1"/>
        <a:srcRect/>
        <a:stretch>
          <a:fillRect/>
        </a:stretch>
      </xdr:blipFill>
      <xdr:spPr bwMode="auto">
        <a:xfrm>
          <a:off x="161925" y="9525"/>
          <a:ext cx="1311910" cy="476250"/>
        </a:xfrm>
        <a:prstGeom prst="rect">
          <a:avLst/>
        </a:prstGeom>
        <a:noFill/>
        <a:ln w="9525">
          <a:noFill/>
          <a:miter lim="800000"/>
          <a:headEnd/>
          <a:tailEnd/>
        </a:ln>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allegato%20B%20gar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glio1"/>
    </sheetNames>
    <sheetDataSet>
      <sheetData sheetId="0" refreshError="1">
        <row r="6">
          <cell r="D6" t="str">
            <v>Abuso di ufficio - ex L. 190/12 e ex art. 323 c.p.
Concussione (art. 317 c.p.) - ex D.Lgs. 231/01; ex L. 190/12
Corruzione (artt. 318, 319, 320, 321, 322 bis c.p.)
- Istigazione alla corruzione (artt. 322, 322 bis c.p.) - (o concorso nel reato) - ex D.Lgs. 231/01; ex L. 190/12
Induzione indebita a dare o promettere utilità (art. 319 quater c.p.) - ex D.Lgs. 231/01; ex L. 190/12
Rivelazione ed utilizzazione di segreti di ufficio - ex L. 190/12</v>
          </cell>
        </row>
      </sheetData>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K47"/>
  <sheetViews>
    <sheetView tabSelected="1" topLeftCell="C1" workbookViewId="0">
      <selection activeCell="C2" sqref="C2"/>
    </sheetView>
  </sheetViews>
  <sheetFormatPr defaultRowHeight="12.75" x14ac:dyDescent="0.2"/>
  <cols>
    <col min="1" max="1" width="30.83203125" style="1" customWidth="1"/>
    <col min="2" max="2" width="20.83203125" style="1" customWidth="1"/>
    <col min="3" max="4" width="30.83203125" style="1" customWidth="1"/>
    <col min="5" max="5" width="14.6640625" style="3" customWidth="1"/>
    <col min="6" max="6" width="20.1640625" style="4" hidden="1" customWidth="1"/>
    <col min="7" max="7" width="13.5" style="3" customWidth="1"/>
    <col min="8" max="8" width="65.83203125" style="3" customWidth="1"/>
    <col min="9" max="9" width="12.1640625" style="3" customWidth="1"/>
    <col min="10" max="10" width="16.5" style="4" customWidth="1"/>
    <col min="11" max="11" width="15.83203125" style="1" customWidth="1"/>
    <col min="12" max="16384" width="9.33203125" style="1"/>
  </cols>
  <sheetData>
    <row r="2" spans="1:11" ht="18" customHeight="1" x14ac:dyDescent="0.2">
      <c r="J2" s="79" t="s">
        <v>131</v>
      </c>
      <c r="K2" s="79"/>
    </row>
    <row r="4" spans="1:11" ht="15.75" x14ac:dyDescent="0.2">
      <c r="A4" s="92" t="s">
        <v>4</v>
      </c>
      <c r="B4" s="93"/>
      <c r="C4" s="93"/>
      <c r="D4" s="93"/>
      <c r="E4" s="93"/>
      <c r="F4" s="93"/>
      <c r="G4" s="93"/>
      <c r="H4" s="93"/>
      <c r="I4" s="93"/>
      <c r="J4" s="93"/>
      <c r="K4" s="94"/>
    </row>
    <row r="5" spans="1:11" ht="38.25" x14ac:dyDescent="0.2">
      <c r="A5" s="7" t="s">
        <v>1</v>
      </c>
      <c r="B5" s="32" t="s">
        <v>10</v>
      </c>
      <c r="C5" s="8" t="s">
        <v>8</v>
      </c>
      <c r="D5" s="9" t="s">
        <v>12</v>
      </c>
      <c r="E5" s="9" t="s">
        <v>24</v>
      </c>
      <c r="F5" s="7" t="s">
        <v>13</v>
      </c>
      <c r="G5" s="7" t="s">
        <v>14</v>
      </c>
      <c r="H5" s="5" t="s">
        <v>26</v>
      </c>
      <c r="I5" s="6" t="s">
        <v>27</v>
      </c>
      <c r="J5" s="10" t="s">
        <v>0</v>
      </c>
      <c r="K5" s="7" t="s">
        <v>3</v>
      </c>
    </row>
    <row r="6" spans="1:11" ht="63.75" customHeight="1" x14ac:dyDescent="0.2">
      <c r="A6" s="95" t="s">
        <v>28</v>
      </c>
      <c r="B6" s="95" t="s">
        <v>11</v>
      </c>
      <c r="C6" s="103" t="str">
        <f>[1]Foglio1!$D$6</f>
        <v>Abuso di ufficio - ex L. 190/12 e ex art. 323 c.p.
Concussione (art. 317 c.p.) - ex D.Lgs. 231/01; ex L. 190/12
Corruzione (artt. 318, 319, 320, 321, 322 bis c.p.)
- Istigazione alla corruzione (artt. 322, 322 bis c.p.) - (o concorso nel reato) - ex D.Lgs. 231/01; ex L. 190/12
Induzione indebita a dare o promettere utilità (art. 319 quater c.p.) - ex D.Lgs. 231/01; ex L. 190/12
Rivelazione ed utilizzazione di segreti di ufficio - ex L. 190/12</v>
      </c>
      <c r="D6" s="11" t="s">
        <v>44</v>
      </c>
      <c r="E6" s="12" t="s">
        <v>25</v>
      </c>
      <c r="F6" s="95" t="s">
        <v>18</v>
      </c>
      <c r="G6" s="13" t="s">
        <v>21</v>
      </c>
      <c r="H6" s="20" t="s">
        <v>53</v>
      </c>
      <c r="I6" s="19" t="s">
        <v>48</v>
      </c>
      <c r="J6" s="33" t="s">
        <v>57</v>
      </c>
      <c r="K6" s="80" t="s">
        <v>20</v>
      </c>
    </row>
    <row r="7" spans="1:11" ht="66" customHeight="1" x14ac:dyDescent="0.2">
      <c r="A7" s="96"/>
      <c r="B7" s="96"/>
      <c r="C7" s="104"/>
      <c r="D7" s="11" t="s">
        <v>43</v>
      </c>
      <c r="E7" s="12" t="s">
        <v>25</v>
      </c>
      <c r="F7" s="96"/>
      <c r="G7" s="21" t="s">
        <v>21</v>
      </c>
      <c r="H7" s="22" t="s">
        <v>49</v>
      </c>
      <c r="I7" s="19" t="s">
        <v>48</v>
      </c>
      <c r="J7" s="18" t="s">
        <v>56</v>
      </c>
      <c r="K7" s="81"/>
    </row>
    <row r="8" spans="1:11" ht="53.25" customHeight="1" x14ac:dyDescent="0.2">
      <c r="A8" s="96"/>
      <c r="B8" s="96"/>
      <c r="C8" s="104"/>
      <c r="D8" s="11" t="s">
        <v>42</v>
      </c>
      <c r="E8" s="12" t="s">
        <v>25</v>
      </c>
      <c r="F8" s="96"/>
      <c r="G8" s="21" t="s">
        <v>21</v>
      </c>
      <c r="H8" s="22" t="s">
        <v>50</v>
      </c>
      <c r="I8" s="19" t="s">
        <v>48</v>
      </c>
      <c r="J8" s="89" t="s">
        <v>57</v>
      </c>
      <c r="K8" s="81"/>
    </row>
    <row r="9" spans="1:11" ht="77.25" customHeight="1" x14ac:dyDescent="0.2">
      <c r="A9" s="96"/>
      <c r="B9" s="96"/>
      <c r="C9" s="104"/>
      <c r="D9" s="30" t="s">
        <v>41</v>
      </c>
      <c r="E9" s="12" t="s">
        <v>25</v>
      </c>
      <c r="F9" s="96"/>
      <c r="G9" s="13" t="s">
        <v>21</v>
      </c>
      <c r="H9" s="35" t="s">
        <v>60</v>
      </c>
      <c r="I9" s="19" t="s">
        <v>48</v>
      </c>
      <c r="J9" s="90"/>
      <c r="K9" s="81"/>
    </row>
    <row r="10" spans="1:11" ht="50.25" customHeight="1" x14ac:dyDescent="0.2">
      <c r="A10" s="96"/>
      <c r="B10" s="96"/>
      <c r="C10" s="104"/>
      <c r="D10" s="95" t="s">
        <v>40</v>
      </c>
      <c r="E10" s="99" t="s">
        <v>25</v>
      </c>
      <c r="F10" s="106"/>
      <c r="G10" s="101" t="s">
        <v>21</v>
      </c>
      <c r="H10" s="31" t="s">
        <v>45</v>
      </c>
      <c r="I10" s="19" t="s">
        <v>46</v>
      </c>
      <c r="J10" s="91"/>
      <c r="K10" s="81"/>
    </row>
    <row r="11" spans="1:11" ht="52.5" customHeight="1" x14ac:dyDescent="0.2">
      <c r="A11" s="97"/>
      <c r="B11" s="97"/>
      <c r="C11" s="105"/>
      <c r="D11" s="97"/>
      <c r="E11" s="100"/>
      <c r="F11" s="27"/>
      <c r="G11" s="102"/>
      <c r="H11" s="28" t="s">
        <v>54</v>
      </c>
      <c r="I11" s="29" t="s">
        <v>55</v>
      </c>
      <c r="J11" s="18" t="s">
        <v>59</v>
      </c>
      <c r="K11" s="82"/>
    </row>
    <row r="12" spans="1:11" s="2" customFormat="1" ht="3" customHeight="1" x14ac:dyDescent="0.2">
      <c r="B12" s="83"/>
      <c r="C12" s="83"/>
      <c r="D12" s="83"/>
      <c r="E12" s="83"/>
      <c r="F12" s="83"/>
      <c r="G12" s="83"/>
      <c r="H12" s="83"/>
      <c r="I12" s="83"/>
      <c r="J12" s="83"/>
      <c r="K12" s="84"/>
    </row>
    <row r="13" spans="1:11" ht="45.75" customHeight="1" x14ac:dyDescent="0.2">
      <c r="A13" s="70" t="s">
        <v>29</v>
      </c>
      <c r="B13" s="70" t="str">
        <f t="shared" ref="B13" si="0">$B$6</f>
        <v>Direttore Generale, Organo Amministrativo; Risorse Umane; Responsabile del procedimento; Membri delle commissioni</v>
      </c>
      <c r="C13" s="70" t="s">
        <v>9</v>
      </c>
      <c r="D13" s="70" t="s">
        <v>52</v>
      </c>
      <c r="E13" s="71" t="s">
        <v>25</v>
      </c>
      <c r="F13" s="70" t="s">
        <v>15</v>
      </c>
      <c r="G13" s="71" t="str">
        <f t="shared" ref="G13:G15" si="1">$G$6</f>
        <v>sì</v>
      </c>
      <c r="H13" s="22" t="s">
        <v>53</v>
      </c>
      <c r="I13" s="29" t="s">
        <v>48</v>
      </c>
      <c r="J13" s="33" t="s">
        <v>57</v>
      </c>
      <c r="K13" s="73" t="s">
        <v>20</v>
      </c>
    </row>
    <row r="14" spans="1:11" ht="63.75" x14ac:dyDescent="0.2">
      <c r="A14" s="70"/>
      <c r="B14" s="70"/>
      <c r="C14" s="70"/>
      <c r="D14" s="70"/>
      <c r="E14" s="71"/>
      <c r="F14" s="70"/>
      <c r="G14" s="71"/>
      <c r="H14" s="22" t="s">
        <v>49</v>
      </c>
      <c r="I14" s="29" t="s">
        <v>48</v>
      </c>
      <c r="J14" s="33" t="s">
        <v>56</v>
      </c>
      <c r="K14" s="73"/>
    </row>
    <row r="15" spans="1:11" ht="92.25" customHeight="1" x14ac:dyDescent="0.2">
      <c r="A15" s="70"/>
      <c r="B15" s="70"/>
      <c r="C15" s="70"/>
      <c r="D15" s="34" t="s">
        <v>39</v>
      </c>
      <c r="E15" s="14" t="s">
        <v>25</v>
      </c>
      <c r="F15" s="70"/>
      <c r="G15" s="14" t="str">
        <f t="shared" si="1"/>
        <v>sì</v>
      </c>
      <c r="H15" s="22" t="s">
        <v>50</v>
      </c>
      <c r="I15" s="29" t="s">
        <v>48</v>
      </c>
      <c r="J15" s="76" t="s">
        <v>57</v>
      </c>
      <c r="K15" s="73"/>
    </row>
    <row r="16" spans="1:11" ht="57" customHeight="1" x14ac:dyDescent="0.2">
      <c r="A16" s="70"/>
      <c r="B16" s="70"/>
      <c r="C16" s="70"/>
      <c r="D16" s="70" t="s">
        <v>38</v>
      </c>
      <c r="E16" s="71" t="s">
        <v>25</v>
      </c>
      <c r="F16" s="70"/>
      <c r="G16" s="71" t="str">
        <f t="shared" ref="G16" si="2">$G$6</f>
        <v>sì</v>
      </c>
      <c r="H16" s="22" t="s">
        <v>60</v>
      </c>
      <c r="I16" s="29" t="s">
        <v>48</v>
      </c>
      <c r="J16" s="76"/>
      <c r="K16" s="73"/>
    </row>
    <row r="17" spans="1:11" ht="51" x14ac:dyDescent="0.2">
      <c r="A17" s="70"/>
      <c r="B17" s="70"/>
      <c r="C17" s="70"/>
      <c r="D17" s="70"/>
      <c r="E17" s="71"/>
      <c r="F17" s="70"/>
      <c r="G17" s="71"/>
      <c r="H17" s="25" t="s">
        <v>45</v>
      </c>
      <c r="I17" s="29" t="s">
        <v>46</v>
      </c>
      <c r="J17" s="76"/>
      <c r="K17" s="73"/>
    </row>
    <row r="18" spans="1:11" ht="48" x14ac:dyDescent="0.2">
      <c r="A18" s="70"/>
      <c r="B18" s="70"/>
      <c r="C18" s="70"/>
      <c r="D18" s="70"/>
      <c r="E18" s="71"/>
      <c r="F18" s="34"/>
      <c r="G18" s="71"/>
      <c r="H18" s="25" t="s">
        <v>54</v>
      </c>
      <c r="I18" s="29" t="s">
        <v>55</v>
      </c>
      <c r="J18" s="33" t="s">
        <v>58</v>
      </c>
      <c r="K18" s="73"/>
    </row>
    <row r="19" spans="1:11" s="2" customFormat="1" ht="3" customHeight="1" x14ac:dyDescent="0.2">
      <c r="B19" s="85"/>
      <c r="C19" s="85"/>
      <c r="D19" s="85"/>
      <c r="E19" s="85"/>
      <c r="F19" s="85"/>
      <c r="G19" s="85"/>
      <c r="H19" s="85"/>
      <c r="I19" s="85"/>
      <c r="J19" s="85"/>
      <c r="K19" s="86"/>
    </row>
    <row r="20" spans="1:11" ht="38.25" customHeight="1" x14ac:dyDescent="0.2">
      <c r="A20" s="70" t="s">
        <v>30</v>
      </c>
      <c r="B20" s="70" t="str">
        <f t="shared" ref="B20" si="3">$B$13</f>
        <v>Direttore Generale, Organo Amministrativo; Risorse Umane; Responsabile del procedimento; Membri delle commissioni</v>
      </c>
      <c r="C20" s="70" t="s">
        <v>9</v>
      </c>
      <c r="D20" s="70" t="s">
        <v>5</v>
      </c>
      <c r="E20" s="71" t="s">
        <v>25</v>
      </c>
      <c r="F20" s="70" t="s">
        <v>17</v>
      </c>
      <c r="G20" s="71" t="str">
        <f t="shared" ref="G20" si="4">$G$6</f>
        <v>sì</v>
      </c>
      <c r="H20" s="23" t="s">
        <v>47</v>
      </c>
      <c r="I20" s="29" t="s">
        <v>48</v>
      </c>
      <c r="J20" s="33" t="s">
        <v>57</v>
      </c>
      <c r="K20" s="72" t="s">
        <v>22</v>
      </c>
    </row>
    <row r="21" spans="1:11" ht="63.75" x14ac:dyDescent="0.2">
      <c r="A21" s="70"/>
      <c r="B21" s="70"/>
      <c r="C21" s="70"/>
      <c r="D21" s="70"/>
      <c r="E21" s="71"/>
      <c r="F21" s="70"/>
      <c r="G21" s="71"/>
      <c r="H21" s="23" t="s">
        <v>49</v>
      </c>
      <c r="I21" s="29" t="s">
        <v>48</v>
      </c>
      <c r="J21" s="33" t="s">
        <v>56</v>
      </c>
      <c r="K21" s="72"/>
    </row>
    <row r="22" spans="1:11" ht="51" x14ac:dyDescent="0.2">
      <c r="A22" s="70"/>
      <c r="B22" s="70"/>
      <c r="C22" s="70"/>
      <c r="D22" s="70"/>
      <c r="E22" s="71"/>
      <c r="F22" s="70"/>
      <c r="G22" s="71"/>
      <c r="H22" s="23" t="s">
        <v>50</v>
      </c>
      <c r="I22" s="29" t="s">
        <v>48</v>
      </c>
      <c r="J22" s="76" t="s">
        <v>57</v>
      </c>
      <c r="K22" s="72"/>
    </row>
    <row r="23" spans="1:11" ht="51" customHeight="1" x14ac:dyDescent="0.2">
      <c r="A23" s="70"/>
      <c r="B23" s="70"/>
      <c r="C23" s="70"/>
      <c r="D23" s="70" t="s">
        <v>6</v>
      </c>
      <c r="E23" s="71" t="s">
        <v>25</v>
      </c>
      <c r="F23" s="70"/>
      <c r="G23" s="71" t="str">
        <f t="shared" ref="G23" si="5">$G$6</f>
        <v>sì</v>
      </c>
      <c r="H23" s="35" t="s">
        <v>60</v>
      </c>
      <c r="I23" s="29" t="s">
        <v>48</v>
      </c>
      <c r="J23" s="76"/>
      <c r="K23" s="72"/>
    </row>
    <row r="24" spans="1:11" ht="49.5" customHeight="1" x14ac:dyDescent="0.2">
      <c r="A24" s="70"/>
      <c r="B24" s="70"/>
      <c r="C24" s="70"/>
      <c r="D24" s="70"/>
      <c r="E24" s="71"/>
      <c r="F24" s="70"/>
      <c r="G24" s="71"/>
      <c r="H24" s="24" t="s">
        <v>45</v>
      </c>
      <c r="I24" s="29" t="s">
        <v>46</v>
      </c>
      <c r="J24" s="76"/>
      <c r="K24" s="72"/>
    </row>
    <row r="25" spans="1:11" ht="55.5" customHeight="1" x14ac:dyDescent="0.2">
      <c r="A25" s="70"/>
      <c r="B25" s="70"/>
      <c r="C25" s="70"/>
      <c r="D25" s="70"/>
      <c r="E25" s="71"/>
      <c r="F25" s="34"/>
      <c r="G25" s="71"/>
      <c r="H25" s="25" t="s">
        <v>54</v>
      </c>
      <c r="I25" s="29" t="s">
        <v>55</v>
      </c>
      <c r="J25" s="26" t="s">
        <v>59</v>
      </c>
      <c r="K25" s="72"/>
    </row>
    <row r="26" spans="1:11" s="2" customFormat="1" ht="3" customHeight="1" x14ac:dyDescent="0.2">
      <c r="B26" s="87"/>
      <c r="C26" s="87"/>
      <c r="D26" s="87"/>
      <c r="E26" s="87"/>
      <c r="F26" s="87"/>
      <c r="G26" s="87"/>
      <c r="H26" s="87"/>
      <c r="I26" s="87"/>
      <c r="J26" s="87"/>
      <c r="K26" s="88"/>
    </row>
    <row r="27" spans="1:11" ht="63.75" customHeight="1" x14ac:dyDescent="0.2">
      <c r="A27" s="70" t="s">
        <v>31</v>
      </c>
      <c r="B27" s="70" t="str">
        <f t="shared" ref="B27" si="6">$B$20</f>
        <v>Direttore Generale, Organo Amministrativo; Risorse Umane; Responsabile del procedimento; Membri delle commissioni</v>
      </c>
      <c r="C27" s="70" t="s">
        <v>9</v>
      </c>
      <c r="D27" s="98" t="s">
        <v>7</v>
      </c>
      <c r="E27" s="71" t="s">
        <v>25</v>
      </c>
      <c r="F27" s="70" t="s">
        <v>17</v>
      </c>
      <c r="G27" s="71" t="str">
        <f t="shared" ref="G27:G30" si="7">$G$6</f>
        <v>sì</v>
      </c>
      <c r="H27" s="22" t="s">
        <v>53</v>
      </c>
      <c r="I27" s="29" t="s">
        <v>48</v>
      </c>
      <c r="J27" s="33" t="s">
        <v>57</v>
      </c>
      <c r="K27" s="72" t="s">
        <v>22</v>
      </c>
    </row>
    <row r="28" spans="1:11" ht="63.75" x14ac:dyDescent="0.2">
      <c r="A28" s="70"/>
      <c r="B28" s="70"/>
      <c r="C28" s="70"/>
      <c r="D28" s="98"/>
      <c r="E28" s="71"/>
      <c r="F28" s="70"/>
      <c r="G28" s="71"/>
      <c r="H28" s="22" t="s">
        <v>49</v>
      </c>
      <c r="I28" s="29" t="s">
        <v>48</v>
      </c>
      <c r="J28" s="33" t="s">
        <v>56</v>
      </c>
      <c r="K28" s="72"/>
    </row>
    <row r="29" spans="1:11" ht="51" x14ac:dyDescent="0.2">
      <c r="A29" s="70"/>
      <c r="B29" s="70"/>
      <c r="C29" s="70"/>
      <c r="D29" s="98"/>
      <c r="E29" s="71"/>
      <c r="F29" s="70"/>
      <c r="G29" s="71"/>
      <c r="H29" s="22" t="s">
        <v>50</v>
      </c>
      <c r="I29" s="29" t="s">
        <v>48</v>
      </c>
      <c r="J29" s="76" t="s">
        <v>57</v>
      </c>
      <c r="K29" s="72"/>
    </row>
    <row r="30" spans="1:11" ht="51" customHeight="1" x14ac:dyDescent="0.2">
      <c r="A30" s="70"/>
      <c r="B30" s="70"/>
      <c r="C30" s="70"/>
      <c r="D30" s="70" t="s">
        <v>37</v>
      </c>
      <c r="E30" s="71" t="s">
        <v>25</v>
      </c>
      <c r="F30" s="70"/>
      <c r="G30" s="71" t="str">
        <f t="shared" si="7"/>
        <v>sì</v>
      </c>
      <c r="H30" s="35" t="s">
        <v>60</v>
      </c>
      <c r="I30" s="29" t="s">
        <v>48</v>
      </c>
      <c r="J30" s="76"/>
      <c r="K30" s="72"/>
    </row>
    <row r="31" spans="1:11" ht="51" x14ac:dyDescent="0.2">
      <c r="A31" s="70"/>
      <c r="B31" s="70"/>
      <c r="C31" s="70"/>
      <c r="D31" s="70"/>
      <c r="E31" s="71"/>
      <c r="F31" s="70"/>
      <c r="G31" s="71"/>
      <c r="H31" s="25" t="s">
        <v>45</v>
      </c>
      <c r="I31" s="29" t="s">
        <v>46</v>
      </c>
      <c r="J31" s="76"/>
      <c r="K31" s="72"/>
    </row>
    <row r="32" spans="1:11" ht="48" x14ac:dyDescent="0.2">
      <c r="A32" s="70"/>
      <c r="B32" s="70"/>
      <c r="C32" s="70"/>
      <c r="D32" s="70"/>
      <c r="E32" s="71"/>
      <c r="F32" s="34"/>
      <c r="G32" s="71"/>
      <c r="H32" s="25" t="s">
        <v>54</v>
      </c>
      <c r="I32" s="29" t="s">
        <v>55</v>
      </c>
      <c r="J32" s="26" t="s">
        <v>59</v>
      </c>
      <c r="K32" s="72"/>
    </row>
    <row r="33" spans="1:11" s="2" customFormat="1" ht="3" customHeight="1" x14ac:dyDescent="0.2">
      <c r="A33" s="15"/>
      <c r="B33" s="15"/>
      <c r="C33" s="15"/>
      <c r="D33" s="15"/>
      <c r="E33" s="16"/>
      <c r="F33" s="15"/>
      <c r="G33" s="16"/>
      <c r="H33" s="16"/>
      <c r="I33" s="16"/>
      <c r="J33" s="15"/>
      <c r="K33" s="17"/>
    </row>
    <row r="34" spans="1:11" ht="47.25" customHeight="1" x14ac:dyDescent="0.2">
      <c r="A34" s="70" t="s">
        <v>32</v>
      </c>
      <c r="B34" s="70" t="str">
        <f t="shared" ref="B34" si="8">$B$27</f>
        <v>Direttore Generale, Organo Amministrativo; Risorse Umane; Responsabile del procedimento; Membri delle commissioni</v>
      </c>
      <c r="C34" s="70" t="s">
        <v>9</v>
      </c>
      <c r="D34" s="70" t="s">
        <v>2</v>
      </c>
      <c r="E34" s="71" t="s">
        <v>25</v>
      </c>
      <c r="F34" s="70" t="s">
        <v>16</v>
      </c>
      <c r="G34" s="71" t="str">
        <f t="shared" ref="G34" si="9">$G$6</f>
        <v>sì</v>
      </c>
      <c r="H34" s="22" t="s">
        <v>47</v>
      </c>
      <c r="I34" s="29" t="s">
        <v>48</v>
      </c>
      <c r="J34" s="33" t="s">
        <v>57</v>
      </c>
      <c r="K34" s="77" t="s">
        <v>23</v>
      </c>
    </row>
    <row r="35" spans="1:11" ht="56.25" customHeight="1" x14ac:dyDescent="0.2">
      <c r="A35" s="70"/>
      <c r="B35" s="70"/>
      <c r="C35" s="70"/>
      <c r="D35" s="70"/>
      <c r="E35" s="71"/>
      <c r="F35" s="70"/>
      <c r="G35" s="71"/>
      <c r="H35" s="22" t="s">
        <v>49</v>
      </c>
      <c r="I35" s="29" t="s">
        <v>48</v>
      </c>
      <c r="J35" s="33" t="s">
        <v>56</v>
      </c>
      <c r="K35" s="77"/>
    </row>
    <row r="36" spans="1:11" ht="51" x14ac:dyDescent="0.2">
      <c r="A36" s="70"/>
      <c r="B36" s="70"/>
      <c r="C36" s="70"/>
      <c r="D36" s="70"/>
      <c r="E36" s="71"/>
      <c r="F36" s="70"/>
      <c r="G36" s="71"/>
      <c r="H36" s="22" t="s">
        <v>50</v>
      </c>
      <c r="I36" s="29" t="s">
        <v>48</v>
      </c>
      <c r="J36" s="76" t="s">
        <v>57</v>
      </c>
      <c r="K36" s="77"/>
    </row>
    <row r="37" spans="1:11" ht="51" customHeight="1" x14ac:dyDescent="0.2">
      <c r="A37" s="70"/>
      <c r="B37" s="70"/>
      <c r="C37" s="70"/>
      <c r="D37" s="70" t="s">
        <v>36</v>
      </c>
      <c r="E37" s="71" t="s">
        <v>25</v>
      </c>
      <c r="F37" s="70"/>
      <c r="G37" s="71" t="str">
        <f t="shared" ref="G37:G44" si="10">$G$6</f>
        <v>sì</v>
      </c>
      <c r="H37" s="22" t="s">
        <v>51</v>
      </c>
      <c r="I37" s="29" t="s">
        <v>48</v>
      </c>
      <c r="J37" s="76"/>
      <c r="K37" s="77"/>
    </row>
    <row r="38" spans="1:11" ht="46.5" customHeight="1" x14ac:dyDescent="0.2">
      <c r="A38" s="70"/>
      <c r="B38" s="70"/>
      <c r="C38" s="70"/>
      <c r="D38" s="70"/>
      <c r="E38" s="71"/>
      <c r="F38" s="70"/>
      <c r="G38" s="71"/>
      <c r="H38" s="25" t="s">
        <v>45</v>
      </c>
      <c r="I38" s="29" t="s">
        <v>46</v>
      </c>
      <c r="J38" s="76"/>
      <c r="K38" s="77"/>
    </row>
    <row r="39" spans="1:11" ht="49.5" customHeight="1" x14ac:dyDescent="0.2">
      <c r="A39" s="70"/>
      <c r="B39" s="70"/>
      <c r="C39" s="70"/>
      <c r="D39" s="70"/>
      <c r="E39" s="71"/>
      <c r="F39" s="34"/>
      <c r="G39" s="71"/>
      <c r="H39" s="25" t="s">
        <v>54</v>
      </c>
      <c r="I39" s="29" t="s">
        <v>55</v>
      </c>
      <c r="J39" s="26" t="s">
        <v>59</v>
      </c>
      <c r="K39" s="77"/>
    </row>
    <row r="40" spans="1:11" s="2" customFormat="1" ht="3" customHeight="1" x14ac:dyDescent="0.2">
      <c r="B40" s="74"/>
      <c r="C40" s="74"/>
      <c r="D40" s="74"/>
      <c r="E40" s="74"/>
      <c r="F40" s="74"/>
      <c r="G40" s="74"/>
      <c r="H40" s="74"/>
      <c r="I40" s="74"/>
      <c r="J40" s="74"/>
      <c r="K40" s="75"/>
    </row>
    <row r="41" spans="1:11" ht="44.25" customHeight="1" x14ac:dyDescent="0.2">
      <c r="A41" s="70" t="s">
        <v>33</v>
      </c>
      <c r="B41" s="70" t="str">
        <f t="shared" ref="B41" si="11">$B$34</f>
        <v>Direttore Generale, Organo Amministrativo; Risorse Umane; Responsabile del procedimento; Membri delle commissioni</v>
      </c>
      <c r="C41" s="70" t="s">
        <v>9</v>
      </c>
      <c r="D41" s="98" t="s">
        <v>34</v>
      </c>
      <c r="E41" s="71" t="s">
        <v>25</v>
      </c>
      <c r="F41" s="70" t="s">
        <v>19</v>
      </c>
      <c r="G41" s="71" t="str">
        <f t="shared" si="10"/>
        <v>sì</v>
      </c>
      <c r="H41" s="22" t="s">
        <v>53</v>
      </c>
      <c r="I41" s="29" t="s">
        <v>48</v>
      </c>
      <c r="J41" s="33" t="s">
        <v>57</v>
      </c>
      <c r="K41" s="77" t="s">
        <v>23</v>
      </c>
    </row>
    <row r="42" spans="1:11" ht="58.5" customHeight="1" x14ac:dyDescent="0.2">
      <c r="A42" s="70"/>
      <c r="B42" s="70"/>
      <c r="C42" s="70"/>
      <c r="D42" s="98"/>
      <c r="E42" s="71"/>
      <c r="F42" s="70"/>
      <c r="G42" s="71"/>
      <c r="H42" s="22" t="s">
        <v>49</v>
      </c>
      <c r="I42" s="29" t="s">
        <v>48</v>
      </c>
      <c r="J42" s="33" t="s">
        <v>56</v>
      </c>
      <c r="K42" s="77"/>
    </row>
    <row r="43" spans="1:11" ht="51" x14ac:dyDescent="0.2">
      <c r="A43" s="70"/>
      <c r="B43" s="70"/>
      <c r="C43" s="70"/>
      <c r="D43" s="98"/>
      <c r="E43" s="71"/>
      <c r="F43" s="70"/>
      <c r="G43" s="71"/>
      <c r="H43" s="22" t="s">
        <v>50</v>
      </c>
      <c r="I43" s="29" t="s">
        <v>48</v>
      </c>
      <c r="J43" s="76" t="s">
        <v>57</v>
      </c>
      <c r="K43" s="77"/>
    </row>
    <row r="44" spans="1:11" ht="51" x14ac:dyDescent="0.2">
      <c r="A44" s="70"/>
      <c r="B44" s="70"/>
      <c r="C44" s="70"/>
      <c r="D44" s="78" t="s">
        <v>35</v>
      </c>
      <c r="E44" s="71" t="s">
        <v>25</v>
      </c>
      <c r="F44" s="70"/>
      <c r="G44" s="71" t="str">
        <f t="shared" si="10"/>
        <v>sì</v>
      </c>
      <c r="H44" s="35" t="s">
        <v>60</v>
      </c>
      <c r="I44" s="29" t="s">
        <v>48</v>
      </c>
      <c r="J44" s="76"/>
      <c r="K44" s="77"/>
    </row>
    <row r="45" spans="1:11" ht="42" customHeight="1" x14ac:dyDescent="0.2">
      <c r="A45" s="70"/>
      <c r="B45" s="70"/>
      <c r="C45" s="70"/>
      <c r="D45" s="78"/>
      <c r="E45" s="71"/>
      <c r="F45" s="70"/>
      <c r="G45" s="71"/>
      <c r="H45" s="25" t="s">
        <v>45</v>
      </c>
      <c r="I45" s="29" t="s">
        <v>46</v>
      </c>
      <c r="J45" s="76"/>
      <c r="K45" s="77"/>
    </row>
    <row r="46" spans="1:11" ht="51.75" customHeight="1" x14ac:dyDescent="0.2">
      <c r="A46" s="70"/>
      <c r="B46" s="70"/>
      <c r="C46" s="70"/>
      <c r="D46" s="78"/>
      <c r="E46" s="71"/>
      <c r="F46" s="34"/>
      <c r="G46" s="71"/>
      <c r="H46" s="25" t="s">
        <v>54</v>
      </c>
      <c r="I46" s="29" t="s">
        <v>55</v>
      </c>
      <c r="J46" s="42" t="s">
        <v>59</v>
      </c>
      <c r="K46" s="77"/>
    </row>
    <row r="47" spans="1:11" s="2" customFormat="1" ht="3" customHeight="1" x14ac:dyDescent="0.2">
      <c r="B47" s="74"/>
      <c r="C47" s="74"/>
      <c r="D47" s="74"/>
      <c r="E47" s="74"/>
      <c r="F47" s="74"/>
      <c r="G47" s="74"/>
      <c r="H47" s="74"/>
      <c r="I47" s="74"/>
      <c r="J47" s="74"/>
      <c r="K47" s="75"/>
    </row>
  </sheetData>
  <mergeCells count="76">
    <mergeCell ref="B47:K47"/>
    <mergeCell ref="D13:D14"/>
    <mergeCell ref="E13:E14"/>
    <mergeCell ref="G13:G14"/>
    <mergeCell ref="D20:D22"/>
    <mergeCell ref="E20:E22"/>
    <mergeCell ref="G20:G22"/>
    <mergeCell ref="E34:E36"/>
    <mergeCell ref="G34:G36"/>
    <mergeCell ref="D34:D36"/>
    <mergeCell ref="D41:D43"/>
    <mergeCell ref="E41:E43"/>
    <mergeCell ref="G41:G43"/>
    <mergeCell ref="K41:K46"/>
    <mergeCell ref="G44:G46"/>
    <mergeCell ref="E44:E46"/>
    <mergeCell ref="A6:A11"/>
    <mergeCell ref="D27:D29"/>
    <mergeCell ref="E27:E29"/>
    <mergeCell ref="G27:G29"/>
    <mergeCell ref="E30:E32"/>
    <mergeCell ref="D30:D32"/>
    <mergeCell ref="D10:D11"/>
    <mergeCell ref="E10:E11"/>
    <mergeCell ref="G10:G11"/>
    <mergeCell ref="C6:C11"/>
    <mergeCell ref="B6:B11"/>
    <mergeCell ref="F6:F10"/>
    <mergeCell ref="A27:A32"/>
    <mergeCell ref="B27:B32"/>
    <mergeCell ref="A20:A25"/>
    <mergeCell ref="B20:B25"/>
    <mergeCell ref="J2:K2"/>
    <mergeCell ref="K6:K11"/>
    <mergeCell ref="J15:J17"/>
    <mergeCell ref="J22:J24"/>
    <mergeCell ref="J29:J31"/>
    <mergeCell ref="K27:K32"/>
    <mergeCell ref="B12:K12"/>
    <mergeCell ref="B19:K19"/>
    <mergeCell ref="B26:K26"/>
    <mergeCell ref="F13:F17"/>
    <mergeCell ref="F27:F31"/>
    <mergeCell ref="F20:F24"/>
    <mergeCell ref="J8:J10"/>
    <mergeCell ref="G30:G32"/>
    <mergeCell ref="A4:K4"/>
    <mergeCell ref="C27:C32"/>
    <mergeCell ref="D44:D46"/>
    <mergeCell ref="C41:C46"/>
    <mergeCell ref="F41:F45"/>
    <mergeCell ref="J43:J45"/>
    <mergeCell ref="A41:A46"/>
    <mergeCell ref="B41:B46"/>
    <mergeCell ref="A34:A39"/>
    <mergeCell ref="B40:K40"/>
    <mergeCell ref="F34:F38"/>
    <mergeCell ref="J36:J38"/>
    <mergeCell ref="K34:K39"/>
    <mergeCell ref="G37:G39"/>
    <mergeCell ref="E37:E39"/>
    <mergeCell ref="D37:D39"/>
    <mergeCell ref="C34:C39"/>
    <mergeCell ref="B34:B39"/>
    <mergeCell ref="G23:G25"/>
    <mergeCell ref="K20:K25"/>
    <mergeCell ref="K13:K18"/>
    <mergeCell ref="G16:G18"/>
    <mergeCell ref="E16:E18"/>
    <mergeCell ref="B13:B18"/>
    <mergeCell ref="A13:A18"/>
    <mergeCell ref="D23:D25"/>
    <mergeCell ref="E23:E25"/>
    <mergeCell ref="D16:D18"/>
    <mergeCell ref="C20:C25"/>
    <mergeCell ref="C13:C18"/>
  </mergeCells>
  <pageMargins left="0.7" right="0.7" top="0.75" bottom="0.75" header="0.3" footer="0.3"/>
  <pageSetup paperSize="9" scale="58"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3"/>
  <sheetViews>
    <sheetView topLeftCell="D73" workbookViewId="0">
      <selection activeCell="I2" sqref="I2:J2"/>
    </sheetView>
  </sheetViews>
  <sheetFormatPr defaultRowHeight="12.75" x14ac:dyDescent="0.2"/>
  <cols>
    <col min="1" max="1" width="35.83203125" style="67" customWidth="1"/>
    <col min="2" max="2" width="24.1640625" style="67" customWidth="1"/>
    <col min="3" max="4" width="35.83203125" style="67" customWidth="1"/>
    <col min="5" max="5" width="16" style="45" customWidth="1"/>
    <col min="6" max="6" width="14.83203125" style="45" customWidth="1"/>
    <col min="7" max="7" width="76.83203125" style="45" customWidth="1"/>
    <col min="8" max="8" width="12.5" style="47" customWidth="1"/>
    <col min="9" max="9" width="26.5" style="47" customWidth="1"/>
    <col min="10" max="10" width="18.33203125" style="45" customWidth="1"/>
    <col min="11" max="16384" width="9.33203125" style="45"/>
  </cols>
  <sheetData>
    <row r="1" spans="1:10" s="46" customFormat="1" x14ac:dyDescent="0.2">
      <c r="A1" s="44"/>
      <c r="B1" s="44"/>
      <c r="C1" s="44"/>
      <c r="D1" s="44"/>
      <c r="E1" s="45"/>
      <c r="F1" s="45"/>
      <c r="H1" s="47"/>
      <c r="I1" s="47"/>
      <c r="J1" s="45"/>
    </row>
    <row r="2" spans="1:10" s="46" customFormat="1" ht="15.75" x14ac:dyDescent="0.2">
      <c r="A2" s="44"/>
      <c r="B2" s="44"/>
      <c r="C2" s="44"/>
      <c r="D2" s="44"/>
      <c r="E2" s="45"/>
      <c r="F2" s="45"/>
      <c r="H2" s="47"/>
      <c r="I2" s="79" t="s">
        <v>131</v>
      </c>
      <c r="J2" s="79"/>
    </row>
    <row r="3" spans="1:10" s="46" customFormat="1" x14ac:dyDescent="0.2">
      <c r="A3" s="44"/>
      <c r="B3" s="44"/>
      <c r="C3" s="44"/>
      <c r="D3" s="44"/>
      <c r="E3" s="45"/>
      <c r="F3" s="45"/>
      <c r="H3" s="47"/>
      <c r="I3" s="47"/>
      <c r="J3" s="45"/>
    </row>
    <row r="4" spans="1:10" ht="15.75" x14ac:dyDescent="0.2">
      <c r="A4" s="111" t="s">
        <v>61</v>
      </c>
      <c r="B4" s="111"/>
      <c r="C4" s="111"/>
      <c r="D4" s="111"/>
      <c r="E4" s="111"/>
      <c r="F4" s="111"/>
      <c r="G4" s="111"/>
      <c r="H4" s="111"/>
      <c r="I4" s="111"/>
      <c r="J4" s="111"/>
    </row>
    <row r="5" spans="1:10" ht="38.25" x14ac:dyDescent="0.2">
      <c r="A5" s="48" t="s">
        <v>62</v>
      </c>
      <c r="B5" s="48" t="s">
        <v>63</v>
      </c>
      <c r="C5" s="48" t="s">
        <v>64</v>
      </c>
      <c r="D5" s="48" t="s">
        <v>65</v>
      </c>
      <c r="E5" s="48" t="s">
        <v>66</v>
      </c>
      <c r="F5" s="48" t="s">
        <v>14</v>
      </c>
      <c r="G5" s="48" t="s">
        <v>26</v>
      </c>
      <c r="H5" s="6" t="s">
        <v>27</v>
      </c>
      <c r="I5" s="48" t="s">
        <v>0</v>
      </c>
      <c r="J5" s="48" t="s">
        <v>3</v>
      </c>
    </row>
    <row r="6" spans="1:10" s="46" customFormat="1" ht="48" customHeight="1" x14ac:dyDescent="0.2">
      <c r="A6" s="108" t="s">
        <v>67</v>
      </c>
      <c r="B6" s="108" t="s">
        <v>68</v>
      </c>
      <c r="C6" s="112" t="s">
        <v>9</v>
      </c>
      <c r="D6" s="108" t="s">
        <v>69</v>
      </c>
      <c r="E6" s="109" t="s">
        <v>25</v>
      </c>
      <c r="F6" s="109" t="s">
        <v>21</v>
      </c>
      <c r="G6" s="49" t="s">
        <v>70</v>
      </c>
      <c r="H6" s="29" t="s">
        <v>71</v>
      </c>
      <c r="I6" s="113" t="s">
        <v>72</v>
      </c>
      <c r="J6" s="114" t="s">
        <v>73</v>
      </c>
    </row>
    <row r="7" spans="1:10" s="46" customFormat="1" ht="24" x14ac:dyDescent="0.2">
      <c r="A7" s="108"/>
      <c r="B7" s="108"/>
      <c r="C7" s="112"/>
      <c r="D7" s="108"/>
      <c r="E7" s="109"/>
      <c r="F7" s="109"/>
      <c r="G7" s="49" t="s">
        <v>107</v>
      </c>
      <c r="H7" s="29" t="s">
        <v>46</v>
      </c>
      <c r="I7" s="113"/>
      <c r="J7" s="114"/>
    </row>
    <row r="8" spans="1:10" s="46" customFormat="1" ht="43.5" customHeight="1" x14ac:dyDescent="0.2">
      <c r="A8" s="108"/>
      <c r="B8" s="108"/>
      <c r="C8" s="112"/>
      <c r="D8" s="108"/>
      <c r="E8" s="109"/>
      <c r="F8" s="109"/>
      <c r="G8" s="49" t="s">
        <v>75</v>
      </c>
      <c r="H8" s="107" t="s">
        <v>46</v>
      </c>
      <c r="I8" s="107" t="s">
        <v>76</v>
      </c>
      <c r="J8" s="114"/>
    </row>
    <row r="9" spans="1:10" s="46" customFormat="1" ht="52.5" customHeight="1" x14ac:dyDescent="0.2">
      <c r="A9" s="108"/>
      <c r="B9" s="108"/>
      <c r="C9" s="112"/>
      <c r="D9" s="108" t="s">
        <v>77</v>
      </c>
      <c r="E9" s="109" t="s">
        <v>25</v>
      </c>
      <c r="F9" s="109" t="s">
        <v>21</v>
      </c>
      <c r="G9" s="49" t="s">
        <v>78</v>
      </c>
      <c r="H9" s="107"/>
      <c r="I9" s="107"/>
      <c r="J9" s="114"/>
    </row>
    <row r="10" spans="1:10" s="46" customFormat="1" ht="47.25" customHeight="1" x14ac:dyDescent="0.2">
      <c r="A10" s="108"/>
      <c r="B10" s="108"/>
      <c r="C10" s="112"/>
      <c r="D10" s="108"/>
      <c r="E10" s="109"/>
      <c r="F10" s="109"/>
      <c r="G10" s="49" t="s">
        <v>45</v>
      </c>
      <c r="H10" s="29" t="s">
        <v>46</v>
      </c>
      <c r="I10" s="50" t="s">
        <v>72</v>
      </c>
      <c r="J10" s="114"/>
    </row>
    <row r="11" spans="1:10" s="46" customFormat="1" ht="36" x14ac:dyDescent="0.2">
      <c r="A11" s="108"/>
      <c r="B11" s="108" t="s">
        <v>79</v>
      </c>
      <c r="C11" s="112"/>
      <c r="D11" s="108"/>
      <c r="E11" s="109"/>
      <c r="F11" s="109"/>
      <c r="G11" s="49" t="s">
        <v>80</v>
      </c>
      <c r="H11" s="29" t="s">
        <v>81</v>
      </c>
      <c r="I11" s="42" t="s">
        <v>82</v>
      </c>
      <c r="J11" s="114"/>
    </row>
    <row r="12" spans="1:10" s="52" customFormat="1" ht="3" customHeight="1" x14ac:dyDescent="0.2">
      <c r="A12" s="51"/>
      <c r="B12" s="110"/>
      <c r="C12" s="110"/>
      <c r="D12" s="110"/>
      <c r="E12" s="110"/>
      <c r="F12" s="110"/>
      <c r="G12" s="110"/>
      <c r="H12" s="110"/>
      <c r="I12" s="110"/>
      <c r="J12" s="110"/>
    </row>
    <row r="13" spans="1:10" s="46" customFormat="1" ht="47.25" customHeight="1" x14ac:dyDescent="0.2">
      <c r="A13" s="108" t="s">
        <v>83</v>
      </c>
      <c r="B13" s="108" t="s">
        <v>68</v>
      </c>
      <c r="C13" s="70" t="s">
        <v>84</v>
      </c>
      <c r="D13" s="53" t="s">
        <v>85</v>
      </c>
      <c r="E13" s="54" t="s">
        <v>25</v>
      </c>
      <c r="F13" s="54" t="s">
        <v>21</v>
      </c>
      <c r="G13" s="49" t="s">
        <v>70</v>
      </c>
      <c r="H13" s="29" t="s">
        <v>71</v>
      </c>
      <c r="I13" s="113" t="s">
        <v>72</v>
      </c>
      <c r="J13" s="116" t="s">
        <v>20</v>
      </c>
    </row>
    <row r="14" spans="1:10" s="46" customFormat="1" ht="24" x14ac:dyDescent="0.2">
      <c r="A14" s="108"/>
      <c r="B14" s="108"/>
      <c r="C14" s="70"/>
      <c r="D14" s="115" t="s">
        <v>86</v>
      </c>
      <c r="E14" s="109" t="s">
        <v>25</v>
      </c>
      <c r="F14" s="109" t="s">
        <v>21</v>
      </c>
      <c r="G14" s="49" t="s">
        <v>107</v>
      </c>
      <c r="H14" s="29" t="s">
        <v>46</v>
      </c>
      <c r="I14" s="113"/>
      <c r="J14" s="116"/>
    </row>
    <row r="15" spans="1:10" s="46" customFormat="1" ht="35.25" customHeight="1" x14ac:dyDescent="0.2">
      <c r="A15" s="108"/>
      <c r="B15" s="108"/>
      <c r="C15" s="70"/>
      <c r="D15" s="115"/>
      <c r="E15" s="109"/>
      <c r="F15" s="109"/>
      <c r="G15" s="49" t="s">
        <v>75</v>
      </c>
      <c r="H15" s="107" t="s">
        <v>46</v>
      </c>
      <c r="I15" s="107" t="s">
        <v>76</v>
      </c>
      <c r="J15" s="116"/>
    </row>
    <row r="16" spans="1:10" s="46" customFormat="1" ht="49.5" customHeight="1" x14ac:dyDescent="0.2">
      <c r="A16" s="108"/>
      <c r="B16" s="108"/>
      <c r="C16" s="70"/>
      <c r="D16" s="115"/>
      <c r="E16" s="109"/>
      <c r="F16" s="109"/>
      <c r="G16" s="49" t="s">
        <v>78</v>
      </c>
      <c r="H16" s="107"/>
      <c r="I16" s="107"/>
      <c r="J16" s="116"/>
    </row>
    <row r="17" spans="1:10" s="46" customFormat="1" ht="51" customHeight="1" x14ac:dyDescent="0.2">
      <c r="A17" s="108"/>
      <c r="B17" s="108" t="s">
        <v>79</v>
      </c>
      <c r="C17" s="70"/>
      <c r="D17" s="115" t="s">
        <v>87</v>
      </c>
      <c r="E17" s="109" t="s">
        <v>25</v>
      </c>
      <c r="F17" s="109" t="s">
        <v>21</v>
      </c>
      <c r="G17" s="49" t="s">
        <v>45</v>
      </c>
      <c r="H17" s="29" t="s">
        <v>46</v>
      </c>
      <c r="I17" s="50" t="s">
        <v>72</v>
      </c>
      <c r="J17" s="116"/>
    </row>
    <row r="18" spans="1:10" s="46" customFormat="1" ht="36" x14ac:dyDescent="0.2">
      <c r="A18" s="108"/>
      <c r="B18" s="108" t="s">
        <v>79</v>
      </c>
      <c r="C18" s="70"/>
      <c r="D18" s="115"/>
      <c r="E18" s="109"/>
      <c r="F18" s="109"/>
      <c r="G18" s="49" t="s">
        <v>80</v>
      </c>
      <c r="H18" s="29" t="s">
        <v>81</v>
      </c>
      <c r="I18" s="42" t="s">
        <v>82</v>
      </c>
      <c r="J18" s="116"/>
    </row>
    <row r="19" spans="1:10" s="52" customFormat="1" ht="3" customHeight="1" x14ac:dyDescent="0.2">
      <c r="A19" s="51"/>
      <c r="B19" s="110"/>
      <c r="C19" s="110"/>
      <c r="D19" s="110"/>
      <c r="E19" s="110"/>
      <c r="F19" s="110"/>
      <c r="G19" s="110"/>
      <c r="H19" s="110"/>
      <c r="I19" s="110"/>
      <c r="J19" s="110"/>
    </row>
    <row r="20" spans="1:10" s="46" customFormat="1" ht="51" customHeight="1" x14ac:dyDescent="0.2">
      <c r="A20" s="108" t="s">
        <v>88</v>
      </c>
      <c r="B20" s="108" t="s">
        <v>68</v>
      </c>
      <c r="C20" s="108" t="s">
        <v>84</v>
      </c>
      <c r="D20" s="108" t="s">
        <v>89</v>
      </c>
      <c r="E20" s="109" t="s">
        <v>25</v>
      </c>
      <c r="F20" s="109" t="s">
        <v>21</v>
      </c>
      <c r="G20" s="49" t="str">
        <f>G13</f>
        <v>Aggiornamento "Regolamento interno appalti e sponsorizzazioni", rispetto al correttivo di cui al d.lgs. n. 56/2017 e delle Linee Guida ANAC anche relativamente alla selezione dei Membri delle Commissioni di Gara</v>
      </c>
      <c r="H20" s="29" t="s">
        <v>71</v>
      </c>
      <c r="I20" s="107" t="str">
        <f>I13</f>
        <v xml:space="preserve">Dirigente Area Legale e Appalti </v>
      </c>
      <c r="J20" s="118" t="s">
        <v>22</v>
      </c>
    </row>
    <row r="21" spans="1:10" s="46" customFormat="1" ht="33" customHeight="1" x14ac:dyDescent="0.2">
      <c r="A21" s="108"/>
      <c r="B21" s="108"/>
      <c r="C21" s="108"/>
      <c r="D21" s="108"/>
      <c r="E21" s="109"/>
      <c r="F21" s="109"/>
      <c r="G21" s="49" t="s">
        <v>107</v>
      </c>
      <c r="H21" s="29" t="s">
        <v>46</v>
      </c>
      <c r="I21" s="107"/>
      <c r="J21" s="118"/>
    </row>
    <row r="22" spans="1:10" s="46" customFormat="1" ht="39" customHeight="1" x14ac:dyDescent="0.2">
      <c r="A22" s="108"/>
      <c r="B22" s="108"/>
      <c r="C22" s="108"/>
      <c r="D22" s="108"/>
      <c r="E22" s="109"/>
      <c r="F22" s="109"/>
      <c r="G22" s="49" t="s">
        <v>75</v>
      </c>
      <c r="H22" s="107" t="s">
        <v>46</v>
      </c>
      <c r="I22" s="107" t="s">
        <v>76</v>
      </c>
      <c r="J22" s="118"/>
    </row>
    <row r="23" spans="1:10" s="46" customFormat="1" ht="53.25" customHeight="1" x14ac:dyDescent="0.2">
      <c r="A23" s="108"/>
      <c r="B23" s="108"/>
      <c r="C23" s="108"/>
      <c r="D23" s="108"/>
      <c r="E23" s="109"/>
      <c r="F23" s="109"/>
      <c r="G23" s="49" t="s">
        <v>78</v>
      </c>
      <c r="H23" s="107"/>
      <c r="I23" s="107"/>
      <c r="J23" s="118"/>
    </row>
    <row r="24" spans="1:10" s="46" customFormat="1" ht="46.5" customHeight="1" x14ac:dyDescent="0.2">
      <c r="A24" s="108"/>
      <c r="B24" s="108"/>
      <c r="C24" s="108"/>
      <c r="D24" s="108"/>
      <c r="E24" s="109"/>
      <c r="F24" s="109"/>
      <c r="G24" s="49" t="str">
        <f>G17</f>
        <v>Procedura per commissioni di gara con specifico focus su modalità di scelta dei membri che preveda anche la definizione di un albo interno dei membri delle commissioni giudicatrici sorteggiati a rotazione</v>
      </c>
      <c r="H24" s="29" t="s">
        <v>46</v>
      </c>
      <c r="I24" s="50" t="s">
        <v>72</v>
      </c>
      <c r="J24" s="118"/>
    </row>
    <row r="25" spans="1:10" s="46" customFormat="1" ht="36" x14ac:dyDescent="0.2">
      <c r="A25" s="108"/>
      <c r="B25" s="108"/>
      <c r="C25" s="108"/>
      <c r="D25" s="108"/>
      <c r="E25" s="109"/>
      <c r="F25" s="109"/>
      <c r="G25" s="49" t="s">
        <v>80</v>
      </c>
      <c r="H25" s="29" t="s">
        <v>81</v>
      </c>
      <c r="I25" s="42" t="s">
        <v>82</v>
      </c>
      <c r="J25" s="118"/>
    </row>
    <row r="26" spans="1:10" s="58" customFormat="1" ht="3" customHeight="1" x14ac:dyDescent="0.2">
      <c r="A26" s="55"/>
      <c r="B26" s="56"/>
      <c r="C26" s="56"/>
      <c r="D26" s="57"/>
      <c r="E26" s="56"/>
      <c r="F26" s="56"/>
      <c r="G26" s="56"/>
      <c r="H26" s="56"/>
      <c r="I26" s="56"/>
      <c r="J26" s="56"/>
    </row>
    <row r="27" spans="1:10" s="60" customFormat="1" ht="38.25" x14ac:dyDescent="0.2">
      <c r="A27" s="108" t="s">
        <v>90</v>
      </c>
      <c r="B27" s="108" t="s">
        <v>68</v>
      </c>
      <c r="C27" s="108" t="s">
        <v>9</v>
      </c>
      <c r="D27" s="108" t="s">
        <v>91</v>
      </c>
      <c r="E27" s="109" t="s">
        <v>25</v>
      </c>
      <c r="F27" s="109" t="s">
        <v>21</v>
      </c>
      <c r="G27" s="59" t="s">
        <v>70</v>
      </c>
      <c r="H27" s="29" t="s">
        <v>71</v>
      </c>
      <c r="I27" s="107" t="s">
        <v>72</v>
      </c>
      <c r="J27" s="117" t="s">
        <v>73</v>
      </c>
    </row>
    <row r="28" spans="1:10" s="60" customFormat="1" ht="24" x14ac:dyDescent="0.2">
      <c r="A28" s="108"/>
      <c r="B28" s="108"/>
      <c r="C28" s="108"/>
      <c r="D28" s="108"/>
      <c r="E28" s="109"/>
      <c r="F28" s="109"/>
      <c r="G28" s="61" t="s">
        <v>107</v>
      </c>
      <c r="H28" s="29" t="s">
        <v>46</v>
      </c>
      <c r="I28" s="107"/>
      <c r="J28" s="117"/>
    </row>
    <row r="29" spans="1:10" s="60" customFormat="1" ht="51.75" customHeight="1" x14ac:dyDescent="0.2">
      <c r="A29" s="108"/>
      <c r="B29" s="108"/>
      <c r="C29" s="108"/>
      <c r="D29" s="108"/>
      <c r="E29" s="109"/>
      <c r="F29" s="109"/>
      <c r="G29" s="49" t="s">
        <v>75</v>
      </c>
      <c r="H29" s="107" t="s">
        <v>46</v>
      </c>
      <c r="I29" s="107" t="s">
        <v>76</v>
      </c>
      <c r="J29" s="117"/>
    </row>
    <row r="30" spans="1:10" s="60" customFormat="1" ht="51" x14ac:dyDescent="0.2">
      <c r="A30" s="108"/>
      <c r="B30" s="108"/>
      <c r="C30" s="108"/>
      <c r="D30" s="108" t="s">
        <v>92</v>
      </c>
      <c r="E30" s="109" t="s">
        <v>25</v>
      </c>
      <c r="F30" s="109" t="s">
        <v>21</v>
      </c>
      <c r="G30" s="49" t="s">
        <v>78</v>
      </c>
      <c r="H30" s="107"/>
      <c r="I30" s="107"/>
      <c r="J30" s="117"/>
    </row>
    <row r="31" spans="1:10" s="60" customFormat="1" ht="38.25" x14ac:dyDescent="0.2">
      <c r="A31" s="108"/>
      <c r="B31" s="108"/>
      <c r="C31" s="108"/>
      <c r="D31" s="108"/>
      <c r="E31" s="109"/>
      <c r="F31" s="109"/>
      <c r="G31" s="59" t="s">
        <v>45</v>
      </c>
      <c r="H31" s="29" t="s">
        <v>46</v>
      </c>
      <c r="I31" s="50" t="s">
        <v>72</v>
      </c>
      <c r="J31" s="117"/>
    </row>
    <row r="32" spans="1:10" s="60" customFormat="1" ht="42.75" customHeight="1" x14ac:dyDescent="0.2">
      <c r="A32" s="108"/>
      <c r="B32" s="108"/>
      <c r="C32" s="108"/>
      <c r="D32" s="108"/>
      <c r="E32" s="109"/>
      <c r="F32" s="109"/>
      <c r="G32" s="49" t="s">
        <v>80</v>
      </c>
      <c r="H32" s="29" t="s">
        <v>81</v>
      </c>
      <c r="I32" s="42" t="s">
        <v>82</v>
      </c>
      <c r="J32" s="117"/>
    </row>
    <row r="33" spans="1:10" s="58" customFormat="1" ht="3" customHeight="1" x14ac:dyDescent="0.2">
      <c r="A33" s="62"/>
      <c r="B33" s="119"/>
      <c r="C33" s="119"/>
      <c r="D33" s="119"/>
      <c r="E33" s="119"/>
      <c r="F33" s="119"/>
      <c r="G33" s="119"/>
      <c r="H33" s="119"/>
      <c r="I33" s="119"/>
      <c r="J33" s="119"/>
    </row>
    <row r="34" spans="1:10" s="60" customFormat="1" ht="38.25" x14ac:dyDescent="0.2">
      <c r="A34" s="108" t="s">
        <v>93</v>
      </c>
      <c r="B34" s="108" t="str">
        <f>$B$27</f>
        <v>Organo amministrativo, Direttore Generale, Amministrazione e Controllo, Sistemi Generali, Sistemi Informatici, Consulenti e Outsourcers</v>
      </c>
      <c r="C34" s="70" t="s">
        <v>84</v>
      </c>
      <c r="D34" s="108" t="s">
        <v>94</v>
      </c>
      <c r="E34" s="109" t="s">
        <v>25</v>
      </c>
      <c r="F34" s="109" t="s">
        <v>21</v>
      </c>
      <c r="G34" s="59" t="s">
        <v>70</v>
      </c>
      <c r="H34" s="29" t="s">
        <v>71</v>
      </c>
      <c r="I34" s="107" t="s">
        <v>72</v>
      </c>
      <c r="J34" s="120" t="s">
        <v>73</v>
      </c>
    </row>
    <row r="35" spans="1:10" s="60" customFormat="1" ht="24" x14ac:dyDescent="0.2">
      <c r="A35" s="108"/>
      <c r="B35" s="108"/>
      <c r="C35" s="70"/>
      <c r="D35" s="108"/>
      <c r="E35" s="109"/>
      <c r="F35" s="109"/>
      <c r="G35" s="61" t="s">
        <v>107</v>
      </c>
      <c r="H35" s="29" t="s">
        <v>46</v>
      </c>
      <c r="I35" s="107"/>
      <c r="J35" s="120"/>
    </row>
    <row r="36" spans="1:10" s="60" customFormat="1" ht="25.5" x14ac:dyDescent="0.2">
      <c r="A36" s="108"/>
      <c r="B36" s="108"/>
      <c r="C36" s="70"/>
      <c r="D36" s="108"/>
      <c r="E36" s="109"/>
      <c r="F36" s="109"/>
      <c r="G36" s="59" t="s">
        <v>75</v>
      </c>
      <c r="H36" s="107" t="s">
        <v>46</v>
      </c>
      <c r="I36" s="107" t="s">
        <v>76</v>
      </c>
      <c r="J36" s="120"/>
    </row>
    <row r="37" spans="1:10" s="60" customFormat="1" ht="51" x14ac:dyDescent="0.2">
      <c r="A37" s="108"/>
      <c r="B37" s="108"/>
      <c r="C37" s="70"/>
      <c r="D37" s="108"/>
      <c r="E37" s="109"/>
      <c r="F37" s="109"/>
      <c r="G37" s="59" t="s">
        <v>78</v>
      </c>
      <c r="H37" s="107"/>
      <c r="I37" s="107"/>
      <c r="J37" s="120"/>
    </row>
    <row r="38" spans="1:10" s="60" customFormat="1" ht="38.25" x14ac:dyDescent="0.2">
      <c r="A38" s="108"/>
      <c r="B38" s="108"/>
      <c r="C38" s="70"/>
      <c r="D38" s="108"/>
      <c r="E38" s="109"/>
      <c r="F38" s="109"/>
      <c r="G38" s="59" t="s">
        <v>45</v>
      </c>
      <c r="H38" s="29" t="s">
        <v>46</v>
      </c>
      <c r="I38" s="50" t="s">
        <v>72</v>
      </c>
      <c r="J38" s="120"/>
    </row>
    <row r="39" spans="1:10" s="60" customFormat="1" ht="36" x14ac:dyDescent="0.2">
      <c r="A39" s="108"/>
      <c r="B39" s="108"/>
      <c r="C39" s="70"/>
      <c r="D39" s="108"/>
      <c r="E39" s="109"/>
      <c r="F39" s="109"/>
      <c r="G39" s="49" t="s">
        <v>80</v>
      </c>
      <c r="H39" s="29" t="s">
        <v>81</v>
      </c>
      <c r="I39" s="42" t="s">
        <v>82</v>
      </c>
      <c r="J39" s="120"/>
    </row>
    <row r="40" spans="1:10" s="58" customFormat="1" ht="3" customHeight="1" x14ac:dyDescent="0.2">
      <c r="A40" s="55"/>
      <c r="B40" s="119"/>
      <c r="C40" s="119"/>
      <c r="D40" s="119"/>
      <c r="E40" s="119"/>
      <c r="F40" s="119"/>
      <c r="G40" s="119"/>
      <c r="H40" s="119"/>
      <c r="I40" s="119"/>
      <c r="J40" s="119"/>
    </row>
    <row r="41" spans="1:10" s="60" customFormat="1" ht="38.25" x14ac:dyDescent="0.2">
      <c r="A41" s="108" t="s">
        <v>95</v>
      </c>
      <c r="B41" s="108" t="str">
        <f>$B$27</f>
        <v>Organo amministrativo, Direttore Generale, Amministrazione e Controllo, Sistemi Generali, Sistemi Informatici, Consulenti e Outsourcers</v>
      </c>
      <c r="C41" s="70" t="s">
        <v>84</v>
      </c>
      <c r="D41" s="108" t="s">
        <v>96</v>
      </c>
      <c r="E41" s="109" t="s">
        <v>25</v>
      </c>
      <c r="F41" s="109" t="s">
        <v>21</v>
      </c>
      <c r="G41" s="59" t="s">
        <v>70</v>
      </c>
      <c r="H41" s="29" t="s">
        <v>71</v>
      </c>
      <c r="I41" s="107" t="s">
        <v>72</v>
      </c>
      <c r="J41" s="118" t="s">
        <v>22</v>
      </c>
    </row>
    <row r="42" spans="1:10" s="60" customFormat="1" ht="24" x14ac:dyDescent="0.2">
      <c r="A42" s="108"/>
      <c r="B42" s="108"/>
      <c r="C42" s="70"/>
      <c r="D42" s="108"/>
      <c r="E42" s="109"/>
      <c r="F42" s="109"/>
      <c r="G42" s="61" t="s">
        <v>107</v>
      </c>
      <c r="H42" s="29" t="s">
        <v>46</v>
      </c>
      <c r="I42" s="107"/>
      <c r="J42" s="118"/>
    </row>
    <row r="43" spans="1:10" s="60" customFormat="1" ht="25.5" x14ac:dyDescent="0.2">
      <c r="A43" s="108"/>
      <c r="B43" s="108"/>
      <c r="C43" s="70"/>
      <c r="D43" s="108"/>
      <c r="E43" s="109"/>
      <c r="F43" s="109"/>
      <c r="G43" s="59" t="s">
        <v>75</v>
      </c>
      <c r="H43" s="107" t="s">
        <v>46</v>
      </c>
      <c r="I43" s="107" t="s">
        <v>76</v>
      </c>
      <c r="J43" s="118"/>
    </row>
    <row r="44" spans="1:10" s="60" customFormat="1" ht="51" x14ac:dyDescent="0.2">
      <c r="A44" s="108"/>
      <c r="B44" s="108"/>
      <c r="C44" s="70"/>
      <c r="D44" s="108"/>
      <c r="E44" s="109"/>
      <c r="F44" s="109"/>
      <c r="G44" s="59" t="s">
        <v>78</v>
      </c>
      <c r="H44" s="107"/>
      <c r="I44" s="107"/>
      <c r="J44" s="118"/>
    </row>
    <row r="45" spans="1:10" s="60" customFormat="1" ht="38.25" x14ac:dyDescent="0.2">
      <c r="A45" s="108"/>
      <c r="B45" s="108"/>
      <c r="C45" s="70"/>
      <c r="D45" s="108"/>
      <c r="E45" s="109"/>
      <c r="F45" s="109"/>
      <c r="G45" s="59" t="s">
        <v>45</v>
      </c>
      <c r="H45" s="29" t="s">
        <v>46</v>
      </c>
      <c r="I45" s="50" t="s">
        <v>72</v>
      </c>
      <c r="J45" s="118"/>
    </row>
    <row r="46" spans="1:10" s="60" customFormat="1" ht="36" x14ac:dyDescent="0.2">
      <c r="A46" s="108"/>
      <c r="B46" s="108"/>
      <c r="C46" s="70"/>
      <c r="D46" s="108"/>
      <c r="E46" s="109"/>
      <c r="F46" s="109"/>
      <c r="G46" s="49" t="s">
        <v>80</v>
      </c>
      <c r="H46" s="29" t="s">
        <v>81</v>
      </c>
      <c r="I46" s="42" t="s">
        <v>82</v>
      </c>
      <c r="J46" s="118"/>
    </row>
    <row r="47" spans="1:10" s="58" customFormat="1" ht="3" customHeight="1" x14ac:dyDescent="0.2">
      <c r="A47" s="55"/>
      <c r="B47" s="119"/>
      <c r="C47" s="119"/>
      <c r="D47" s="119"/>
      <c r="E47" s="119"/>
      <c r="F47" s="119"/>
      <c r="G47" s="119"/>
      <c r="H47" s="119"/>
      <c r="I47" s="119"/>
      <c r="J47" s="119"/>
    </row>
    <row r="48" spans="1:10" s="60" customFormat="1" ht="38.25" x14ac:dyDescent="0.2">
      <c r="A48" s="108" t="s">
        <v>97</v>
      </c>
      <c r="B48" s="108" t="str">
        <f>$B$27</f>
        <v>Organo amministrativo, Direttore Generale, Amministrazione e Controllo, Sistemi Generali, Sistemi Informatici, Consulenti e Outsourcers</v>
      </c>
      <c r="C48" s="70" t="s">
        <v>84</v>
      </c>
      <c r="D48" s="108" t="s">
        <v>98</v>
      </c>
      <c r="E48" s="109" t="s">
        <v>25</v>
      </c>
      <c r="F48" s="109" t="s">
        <v>21</v>
      </c>
      <c r="G48" s="59" t="s">
        <v>70</v>
      </c>
      <c r="H48" s="29" t="s">
        <v>71</v>
      </c>
      <c r="I48" s="107" t="s">
        <v>72</v>
      </c>
      <c r="J48" s="118" t="s">
        <v>22</v>
      </c>
    </row>
    <row r="49" spans="1:10" s="60" customFormat="1" ht="24" x14ac:dyDescent="0.2">
      <c r="A49" s="108"/>
      <c r="B49" s="108"/>
      <c r="C49" s="70"/>
      <c r="D49" s="108"/>
      <c r="E49" s="109"/>
      <c r="F49" s="109"/>
      <c r="G49" s="61" t="s">
        <v>107</v>
      </c>
      <c r="H49" s="29" t="s">
        <v>46</v>
      </c>
      <c r="I49" s="107"/>
      <c r="J49" s="118"/>
    </row>
    <row r="50" spans="1:10" s="60" customFormat="1" ht="25.5" x14ac:dyDescent="0.2">
      <c r="A50" s="108"/>
      <c r="B50" s="108"/>
      <c r="C50" s="70"/>
      <c r="D50" s="108"/>
      <c r="E50" s="109"/>
      <c r="F50" s="109"/>
      <c r="G50" s="59" t="s">
        <v>75</v>
      </c>
      <c r="H50" s="107" t="s">
        <v>46</v>
      </c>
      <c r="I50" s="107" t="s">
        <v>76</v>
      </c>
      <c r="J50" s="118"/>
    </row>
    <row r="51" spans="1:10" s="60" customFormat="1" ht="51" x14ac:dyDescent="0.2">
      <c r="A51" s="108"/>
      <c r="B51" s="108"/>
      <c r="C51" s="70"/>
      <c r="D51" s="108"/>
      <c r="E51" s="109"/>
      <c r="F51" s="109"/>
      <c r="G51" s="59" t="s">
        <v>78</v>
      </c>
      <c r="H51" s="107"/>
      <c r="I51" s="107"/>
      <c r="J51" s="118"/>
    </row>
    <row r="52" spans="1:10" s="60" customFormat="1" ht="38.25" x14ac:dyDescent="0.2">
      <c r="A52" s="108"/>
      <c r="B52" s="108"/>
      <c r="C52" s="70"/>
      <c r="D52" s="108"/>
      <c r="E52" s="109"/>
      <c r="F52" s="109"/>
      <c r="G52" s="59" t="s">
        <v>45</v>
      </c>
      <c r="H52" s="29" t="s">
        <v>46</v>
      </c>
      <c r="I52" s="50" t="s">
        <v>72</v>
      </c>
      <c r="J52" s="118"/>
    </row>
    <row r="53" spans="1:10" s="60" customFormat="1" ht="36" x14ac:dyDescent="0.2">
      <c r="A53" s="108"/>
      <c r="B53" s="108"/>
      <c r="C53" s="70"/>
      <c r="D53" s="108"/>
      <c r="E53" s="109"/>
      <c r="F53" s="109"/>
      <c r="G53" s="49" t="s">
        <v>80</v>
      </c>
      <c r="H53" s="29" t="s">
        <v>81</v>
      </c>
      <c r="I53" s="42" t="s">
        <v>82</v>
      </c>
      <c r="J53" s="118"/>
    </row>
    <row r="54" spans="1:10" s="58" customFormat="1" ht="3" customHeight="1" x14ac:dyDescent="0.2">
      <c r="A54" s="55"/>
      <c r="B54" s="119"/>
      <c r="C54" s="119"/>
      <c r="D54" s="119"/>
      <c r="E54" s="119"/>
      <c r="F54" s="119"/>
      <c r="G54" s="119"/>
      <c r="H54" s="119"/>
      <c r="I54" s="119"/>
      <c r="J54" s="119"/>
    </row>
    <row r="55" spans="1:10" s="60" customFormat="1" ht="38.25" x14ac:dyDescent="0.2">
      <c r="A55" s="108" t="s">
        <v>99</v>
      </c>
      <c r="B55" s="108" t="str">
        <f t="shared" ref="B55:B60" si="0">$B$27</f>
        <v>Organo amministrativo, Direttore Generale, Amministrazione e Controllo, Sistemi Generali, Sistemi Informatici, Consulenti e Outsourcers</v>
      </c>
      <c r="C55" s="108" t="s">
        <v>84</v>
      </c>
      <c r="D55" s="108" t="s">
        <v>100</v>
      </c>
      <c r="E55" s="109" t="s">
        <v>25</v>
      </c>
      <c r="F55" s="109" t="s">
        <v>21</v>
      </c>
      <c r="G55" s="59" t="s">
        <v>70</v>
      </c>
      <c r="H55" s="29" t="s">
        <v>71</v>
      </c>
      <c r="I55" s="107" t="s">
        <v>72</v>
      </c>
      <c r="J55" s="121" t="s">
        <v>23</v>
      </c>
    </row>
    <row r="56" spans="1:10" s="60" customFormat="1" ht="24" x14ac:dyDescent="0.2">
      <c r="A56" s="108"/>
      <c r="B56" s="108" t="str">
        <f t="shared" si="0"/>
        <v>Organo amministrativo, Direttore Generale, Amministrazione e Controllo, Sistemi Generali, Sistemi Informatici, Consulenti e Outsourcers</v>
      </c>
      <c r="C56" s="108"/>
      <c r="D56" s="108"/>
      <c r="E56" s="109"/>
      <c r="F56" s="109"/>
      <c r="G56" s="61" t="s">
        <v>107</v>
      </c>
      <c r="H56" s="29" t="s">
        <v>46</v>
      </c>
      <c r="I56" s="107"/>
      <c r="J56" s="121"/>
    </row>
    <row r="57" spans="1:10" s="60" customFormat="1" ht="25.5" x14ac:dyDescent="0.2">
      <c r="A57" s="108"/>
      <c r="B57" s="108"/>
      <c r="C57" s="108"/>
      <c r="D57" s="108"/>
      <c r="E57" s="109"/>
      <c r="F57" s="109"/>
      <c r="G57" s="59" t="s">
        <v>75</v>
      </c>
      <c r="H57" s="107" t="s">
        <v>46</v>
      </c>
      <c r="I57" s="107" t="s">
        <v>76</v>
      </c>
      <c r="J57" s="121"/>
    </row>
    <row r="58" spans="1:10" s="60" customFormat="1" ht="51" x14ac:dyDescent="0.2">
      <c r="A58" s="108"/>
      <c r="B58" s="108"/>
      <c r="C58" s="108"/>
      <c r="D58" s="108"/>
      <c r="E58" s="109"/>
      <c r="F58" s="109"/>
      <c r="G58" s="59" t="s">
        <v>78</v>
      </c>
      <c r="H58" s="107"/>
      <c r="I58" s="107"/>
      <c r="J58" s="121"/>
    </row>
    <row r="59" spans="1:10" s="60" customFormat="1" ht="38.25" x14ac:dyDescent="0.2">
      <c r="A59" s="108"/>
      <c r="B59" s="108"/>
      <c r="C59" s="108"/>
      <c r="D59" s="108"/>
      <c r="E59" s="109"/>
      <c r="F59" s="109"/>
      <c r="G59" s="59" t="s">
        <v>45</v>
      </c>
      <c r="H59" s="29" t="s">
        <v>46</v>
      </c>
      <c r="I59" s="50" t="s">
        <v>72</v>
      </c>
      <c r="J59" s="121"/>
    </row>
    <row r="60" spans="1:10" s="60" customFormat="1" ht="36" x14ac:dyDescent="0.2">
      <c r="A60" s="108"/>
      <c r="B60" s="108" t="str">
        <f t="shared" si="0"/>
        <v>Organo amministrativo, Direttore Generale, Amministrazione e Controllo, Sistemi Generali, Sistemi Informatici, Consulenti e Outsourcers</v>
      </c>
      <c r="C60" s="108"/>
      <c r="D60" s="108"/>
      <c r="E60" s="109"/>
      <c r="F60" s="109"/>
      <c r="G60" s="49" t="s">
        <v>80</v>
      </c>
      <c r="H60" s="29" t="s">
        <v>81</v>
      </c>
      <c r="I60" s="42" t="s">
        <v>82</v>
      </c>
      <c r="J60" s="121"/>
    </row>
    <row r="61" spans="1:10" s="58" customFormat="1" ht="3" customHeight="1" x14ac:dyDescent="0.2">
      <c r="A61" s="55"/>
      <c r="B61" s="119"/>
      <c r="C61" s="119"/>
      <c r="D61" s="119"/>
      <c r="E61" s="119"/>
      <c r="F61" s="119"/>
      <c r="G61" s="119"/>
      <c r="H61" s="119"/>
      <c r="I61" s="119"/>
      <c r="J61" s="119"/>
    </row>
    <row r="62" spans="1:10" s="60" customFormat="1" ht="38.25" x14ac:dyDescent="0.2">
      <c r="A62" s="108" t="s">
        <v>101</v>
      </c>
      <c r="B62" s="108" t="str">
        <f>$B$27</f>
        <v>Organo amministrativo, Direttore Generale, Amministrazione e Controllo, Sistemi Generali, Sistemi Informatici, Consulenti e Outsourcers</v>
      </c>
      <c r="C62" s="70" t="s">
        <v>84</v>
      </c>
      <c r="D62" s="108" t="s">
        <v>102</v>
      </c>
      <c r="E62" s="109" t="s">
        <v>25</v>
      </c>
      <c r="F62" s="109" t="s">
        <v>21</v>
      </c>
      <c r="G62" s="59" t="s">
        <v>70</v>
      </c>
      <c r="H62" s="29" t="s">
        <v>71</v>
      </c>
      <c r="I62" s="107" t="s">
        <v>72</v>
      </c>
      <c r="J62" s="121" t="s">
        <v>23</v>
      </c>
    </row>
    <row r="63" spans="1:10" s="60" customFormat="1" ht="24" x14ac:dyDescent="0.2">
      <c r="A63" s="108"/>
      <c r="B63" s="108"/>
      <c r="C63" s="70"/>
      <c r="D63" s="108"/>
      <c r="E63" s="109"/>
      <c r="F63" s="109"/>
      <c r="G63" s="61" t="s">
        <v>107</v>
      </c>
      <c r="H63" s="29" t="s">
        <v>46</v>
      </c>
      <c r="I63" s="107"/>
      <c r="J63" s="121"/>
    </row>
    <row r="64" spans="1:10" s="60" customFormat="1" ht="25.5" x14ac:dyDescent="0.2">
      <c r="A64" s="108"/>
      <c r="B64" s="108"/>
      <c r="C64" s="70"/>
      <c r="D64" s="108"/>
      <c r="E64" s="109"/>
      <c r="F64" s="109"/>
      <c r="G64" s="59" t="s">
        <v>75</v>
      </c>
      <c r="H64" s="107" t="s">
        <v>46</v>
      </c>
      <c r="I64" s="107" t="s">
        <v>76</v>
      </c>
      <c r="J64" s="121"/>
    </row>
    <row r="65" spans="1:10" s="60" customFormat="1" ht="51" x14ac:dyDescent="0.2">
      <c r="A65" s="108"/>
      <c r="B65" s="108"/>
      <c r="C65" s="70"/>
      <c r="D65" s="108"/>
      <c r="E65" s="109"/>
      <c r="F65" s="109"/>
      <c r="G65" s="59" t="s">
        <v>78</v>
      </c>
      <c r="H65" s="107"/>
      <c r="I65" s="107"/>
      <c r="J65" s="121"/>
    </row>
    <row r="66" spans="1:10" s="60" customFormat="1" ht="38.25" x14ac:dyDescent="0.2">
      <c r="A66" s="108"/>
      <c r="B66" s="108"/>
      <c r="C66" s="70"/>
      <c r="D66" s="108"/>
      <c r="E66" s="109"/>
      <c r="F66" s="109"/>
      <c r="G66" s="59" t="s">
        <v>45</v>
      </c>
      <c r="H66" s="29" t="s">
        <v>46</v>
      </c>
      <c r="I66" s="50" t="s">
        <v>72</v>
      </c>
      <c r="J66" s="121"/>
    </row>
    <row r="67" spans="1:10" s="60" customFormat="1" ht="36" x14ac:dyDescent="0.2">
      <c r="A67" s="108"/>
      <c r="B67" s="108"/>
      <c r="C67" s="70"/>
      <c r="D67" s="108"/>
      <c r="E67" s="109"/>
      <c r="F67" s="109"/>
      <c r="G67" s="49" t="s">
        <v>80</v>
      </c>
      <c r="H67" s="29" t="s">
        <v>81</v>
      </c>
      <c r="I67" s="42" t="s">
        <v>82</v>
      </c>
      <c r="J67" s="121"/>
    </row>
    <row r="68" spans="1:10" s="58" customFormat="1" ht="3" customHeight="1" x14ac:dyDescent="0.2">
      <c r="A68" s="55"/>
      <c r="B68" s="119"/>
      <c r="C68" s="119"/>
      <c r="D68" s="119"/>
      <c r="E68" s="119"/>
      <c r="F68" s="119"/>
      <c r="G68" s="119"/>
      <c r="H68" s="119"/>
      <c r="I68" s="119"/>
      <c r="J68" s="119"/>
    </row>
    <row r="69" spans="1:10" s="60" customFormat="1" ht="38.25" x14ac:dyDescent="0.2">
      <c r="A69" s="108" t="s">
        <v>103</v>
      </c>
      <c r="B69" s="108" t="str">
        <f t="shared" ref="B69:B74" si="1">$B$27</f>
        <v>Organo amministrativo, Direttore Generale, Amministrazione e Controllo, Sistemi Generali, Sistemi Informatici, Consulenti e Outsourcers</v>
      </c>
      <c r="C69" s="108" t="s">
        <v>84</v>
      </c>
      <c r="D69" s="108" t="s">
        <v>104</v>
      </c>
      <c r="E69" s="109" t="s">
        <v>25</v>
      </c>
      <c r="F69" s="109" t="s">
        <v>21</v>
      </c>
      <c r="G69" s="59" t="s">
        <v>70</v>
      </c>
      <c r="H69" s="29" t="s">
        <v>71</v>
      </c>
      <c r="I69" s="107" t="s">
        <v>72</v>
      </c>
      <c r="J69" s="114" t="s">
        <v>73</v>
      </c>
    </row>
    <row r="70" spans="1:10" s="60" customFormat="1" ht="24" x14ac:dyDescent="0.2">
      <c r="A70" s="108"/>
      <c r="B70" s="108" t="str">
        <f t="shared" si="1"/>
        <v>Organo amministrativo, Direttore Generale, Amministrazione e Controllo, Sistemi Generali, Sistemi Informatici, Consulenti e Outsourcers</v>
      </c>
      <c r="C70" s="108"/>
      <c r="D70" s="108"/>
      <c r="E70" s="109"/>
      <c r="F70" s="109"/>
      <c r="G70" s="61" t="s">
        <v>107</v>
      </c>
      <c r="H70" s="29" t="s">
        <v>46</v>
      </c>
      <c r="I70" s="107"/>
      <c r="J70" s="114"/>
    </row>
    <row r="71" spans="1:10" s="60" customFormat="1" ht="25.5" x14ac:dyDescent="0.2">
      <c r="A71" s="108"/>
      <c r="B71" s="108"/>
      <c r="C71" s="108"/>
      <c r="D71" s="108"/>
      <c r="E71" s="109"/>
      <c r="F71" s="109"/>
      <c r="G71" s="59" t="s">
        <v>75</v>
      </c>
      <c r="H71" s="107" t="s">
        <v>46</v>
      </c>
      <c r="I71" s="107" t="s">
        <v>76</v>
      </c>
      <c r="J71" s="114"/>
    </row>
    <row r="72" spans="1:10" s="60" customFormat="1" ht="51" x14ac:dyDescent="0.2">
      <c r="A72" s="108"/>
      <c r="B72" s="108"/>
      <c r="C72" s="108"/>
      <c r="D72" s="108"/>
      <c r="E72" s="109"/>
      <c r="F72" s="109"/>
      <c r="G72" s="59" t="s">
        <v>78</v>
      </c>
      <c r="H72" s="107"/>
      <c r="I72" s="107"/>
      <c r="J72" s="114"/>
    </row>
    <row r="73" spans="1:10" s="60" customFormat="1" ht="38.25" x14ac:dyDescent="0.2">
      <c r="A73" s="108"/>
      <c r="B73" s="108"/>
      <c r="C73" s="108"/>
      <c r="D73" s="108"/>
      <c r="E73" s="109"/>
      <c r="F73" s="109"/>
      <c r="G73" s="59" t="s">
        <v>45</v>
      </c>
      <c r="H73" s="29" t="s">
        <v>46</v>
      </c>
      <c r="I73" s="50" t="s">
        <v>72</v>
      </c>
      <c r="J73" s="114"/>
    </row>
    <row r="74" spans="1:10" s="60" customFormat="1" ht="36" x14ac:dyDescent="0.2">
      <c r="A74" s="108"/>
      <c r="B74" s="108" t="str">
        <f t="shared" si="1"/>
        <v>Organo amministrativo, Direttore Generale, Amministrazione e Controllo, Sistemi Generali, Sistemi Informatici, Consulenti e Outsourcers</v>
      </c>
      <c r="C74" s="108"/>
      <c r="D74" s="108"/>
      <c r="E74" s="109"/>
      <c r="F74" s="109"/>
      <c r="G74" s="49" t="s">
        <v>80</v>
      </c>
      <c r="H74" s="29" t="s">
        <v>81</v>
      </c>
      <c r="I74" s="42" t="s">
        <v>82</v>
      </c>
      <c r="J74" s="114"/>
    </row>
    <row r="75" spans="1:10" s="58" customFormat="1" ht="3" customHeight="1" x14ac:dyDescent="0.2">
      <c r="A75" s="55"/>
      <c r="B75" s="119"/>
      <c r="C75" s="119"/>
      <c r="D75" s="119"/>
      <c r="E75" s="119"/>
      <c r="F75" s="119"/>
      <c r="G75" s="119"/>
      <c r="H75" s="119"/>
      <c r="I75" s="119"/>
      <c r="J75" s="119"/>
    </row>
    <row r="76" spans="1:10" s="60" customFormat="1" ht="38.25" x14ac:dyDescent="0.2">
      <c r="A76" s="108" t="s">
        <v>105</v>
      </c>
      <c r="B76" s="108" t="str">
        <f>$B$27</f>
        <v>Organo amministrativo, Direttore Generale, Amministrazione e Controllo, Sistemi Generali, Sistemi Informatici, Consulenti e Outsourcers</v>
      </c>
      <c r="C76" s="70" t="s">
        <v>84</v>
      </c>
      <c r="D76" s="108" t="s">
        <v>106</v>
      </c>
      <c r="E76" s="109" t="s">
        <v>25</v>
      </c>
      <c r="F76" s="109" t="s">
        <v>21</v>
      </c>
      <c r="G76" s="59" t="s">
        <v>70</v>
      </c>
      <c r="H76" s="29" t="s">
        <v>71</v>
      </c>
      <c r="I76" s="107" t="s">
        <v>72</v>
      </c>
      <c r="J76" s="114" t="s">
        <v>73</v>
      </c>
    </row>
    <row r="77" spans="1:10" s="60" customFormat="1" ht="24" x14ac:dyDescent="0.2">
      <c r="A77" s="108"/>
      <c r="B77" s="108"/>
      <c r="C77" s="70"/>
      <c r="D77" s="108"/>
      <c r="E77" s="109"/>
      <c r="F77" s="109"/>
      <c r="G77" s="59" t="s">
        <v>74</v>
      </c>
      <c r="H77" s="29" t="s">
        <v>46</v>
      </c>
      <c r="I77" s="107"/>
      <c r="J77" s="114"/>
    </row>
    <row r="78" spans="1:10" s="60" customFormat="1" ht="25.5" x14ac:dyDescent="0.2">
      <c r="A78" s="108"/>
      <c r="B78" s="108"/>
      <c r="C78" s="70"/>
      <c r="D78" s="108"/>
      <c r="E78" s="109"/>
      <c r="F78" s="109"/>
      <c r="G78" s="59" t="s">
        <v>75</v>
      </c>
      <c r="H78" s="107" t="s">
        <v>46</v>
      </c>
      <c r="I78" s="107" t="s">
        <v>76</v>
      </c>
      <c r="J78" s="114"/>
    </row>
    <row r="79" spans="1:10" s="60" customFormat="1" ht="51" x14ac:dyDescent="0.2">
      <c r="A79" s="108"/>
      <c r="B79" s="108"/>
      <c r="C79" s="70"/>
      <c r="D79" s="108"/>
      <c r="E79" s="109"/>
      <c r="F79" s="109"/>
      <c r="G79" s="59" t="s">
        <v>78</v>
      </c>
      <c r="H79" s="107"/>
      <c r="I79" s="107"/>
      <c r="J79" s="114"/>
    </row>
    <row r="80" spans="1:10" s="60" customFormat="1" ht="38.25" x14ac:dyDescent="0.2">
      <c r="A80" s="108"/>
      <c r="B80" s="108"/>
      <c r="C80" s="70"/>
      <c r="D80" s="108"/>
      <c r="E80" s="109"/>
      <c r="F80" s="109"/>
      <c r="G80" s="59" t="s">
        <v>45</v>
      </c>
      <c r="H80" s="29" t="s">
        <v>46</v>
      </c>
      <c r="I80" s="50" t="s">
        <v>72</v>
      </c>
      <c r="J80" s="114"/>
    </row>
    <row r="81" spans="1:10" s="60" customFormat="1" ht="36" x14ac:dyDescent="0.2">
      <c r="A81" s="108"/>
      <c r="B81" s="108"/>
      <c r="C81" s="70"/>
      <c r="D81" s="108"/>
      <c r="E81" s="109"/>
      <c r="F81" s="109"/>
      <c r="G81" s="49" t="s">
        <v>80</v>
      </c>
      <c r="H81" s="29" t="s">
        <v>81</v>
      </c>
      <c r="I81" s="42" t="s">
        <v>82</v>
      </c>
      <c r="J81" s="114"/>
    </row>
    <row r="82" spans="1:10" s="64" customFormat="1" ht="3" customHeight="1" x14ac:dyDescent="0.2">
      <c r="A82" s="63"/>
      <c r="B82" s="122"/>
      <c r="C82" s="122"/>
      <c r="D82" s="122"/>
      <c r="E82" s="122"/>
      <c r="F82" s="122"/>
      <c r="G82" s="122"/>
      <c r="H82" s="122"/>
      <c r="I82" s="122"/>
      <c r="J82" s="123"/>
    </row>
    <row r="83" spans="1:10" s="60" customFormat="1" x14ac:dyDescent="0.2">
      <c r="A83" s="65"/>
      <c r="B83" s="65"/>
      <c r="C83" s="65"/>
      <c r="D83" s="65"/>
      <c r="H83" s="66"/>
      <c r="I83" s="66"/>
    </row>
  </sheetData>
  <mergeCells count="131">
    <mergeCell ref="F76:F81"/>
    <mergeCell ref="I76:I77"/>
    <mergeCell ref="J76:J81"/>
    <mergeCell ref="H78:H79"/>
    <mergeCell ref="I78:I79"/>
    <mergeCell ref="B82:J82"/>
    <mergeCell ref="I69:I70"/>
    <mergeCell ref="J69:J74"/>
    <mergeCell ref="H71:H72"/>
    <mergeCell ref="I71:I72"/>
    <mergeCell ref="B75:J75"/>
    <mergeCell ref="F69:F74"/>
    <mergeCell ref="A76:A81"/>
    <mergeCell ref="B76:B81"/>
    <mergeCell ref="C76:C81"/>
    <mergeCell ref="D76:D81"/>
    <mergeCell ref="E76:E81"/>
    <mergeCell ref="A69:A74"/>
    <mergeCell ref="B69:B74"/>
    <mergeCell ref="C69:C74"/>
    <mergeCell ref="D69:D74"/>
    <mergeCell ref="E69:E74"/>
    <mergeCell ref="I62:I63"/>
    <mergeCell ref="J62:J67"/>
    <mergeCell ref="H64:H65"/>
    <mergeCell ref="I64:I65"/>
    <mergeCell ref="B68:J68"/>
    <mergeCell ref="I55:I56"/>
    <mergeCell ref="J55:J60"/>
    <mergeCell ref="H57:H58"/>
    <mergeCell ref="I57:I58"/>
    <mergeCell ref="B61:J61"/>
    <mergeCell ref="B47:J47"/>
    <mergeCell ref="A48:A53"/>
    <mergeCell ref="B48:B53"/>
    <mergeCell ref="C48:C53"/>
    <mergeCell ref="D48:D53"/>
    <mergeCell ref="E48:E53"/>
    <mergeCell ref="F48:F53"/>
    <mergeCell ref="I48:I49"/>
    <mergeCell ref="A62:A67"/>
    <mergeCell ref="B62:B67"/>
    <mergeCell ref="C62:C67"/>
    <mergeCell ref="D62:D67"/>
    <mergeCell ref="E62:E67"/>
    <mergeCell ref="J48:J53"/>
    <mergeCell ref="H50:H51"/>
    <mergeCell ref="I50:I51"/>
    <mergeCell ref="B54:J54"/>
    <mergeCell ref="A55:A60"/>
    <mergeCell ref="B55:B60"/>
    <mergeCell ref="C55:C60"/>
    <mergeCell ref="D55:D60"/>
    <mergeCell ref="E55:E60"/>
    <mergeCell ref="F55:F60"/>
    <mergeCell ref="F62:F67"/>
    <mergeCell ref="B40:J40"/>
    <mergeCell ref="A41:A46"/>
    <mergeCell ref="B41:B46"/>
    <mergeCell ref="C41:C46"/>
    <mergeCell ref="D41:D46"/>
    <mergeCell ref="E41:E46"/>
    <mergeCell ref="F41:F46"/>
    <mergeCell ref="I41:I42"/>
    <mergeCell ref="J41:J46"/>
    <mergeCell ref="H43:H44"/>
    <mergeCell ref="I43:I44"/>
    <mergeCell ref="B33:J33"/>
    <mergeCell ref="A34:A39"/>
    <mergeCell ref="B34:B39"/>
    <mergeCell ref="C34:C39"/>
    <mergeCell ref="D34:D39"/>
    <mergeCell ref="E34:E39"/>
    <mergeCell ref="F34:F39"/>
    <mergeCell ref="I34:I35"/>
    <mergeCell ref="J34:J39"/>
    <mergeCell ref="H36:H37"/>
    <mergeCell ref="I36:I37"/>
    <mergeCell ref="I27:I28"/>
    <mergeCell ref="J27:J32"/>
    <mergeCell ref="H29:H30"/>
    <mergeCell ref="I29:I30"/>
    <mergeCell ref="D30:D32"/>
    <mergeCell ref="E30:E32"/>
    <mergeCell ref="F30:F32"/>
    <mergeCell ref="I20:I21"/>
    <mergeCell ref="J20:J25"/>
    <mergeCell ref="H22:H23"/>
    <mergeCell ref="I22:I23"/>
    <mergeCell ref="A27:A32"/>
    <mergeCell ref="B27:B32"/>
    <mergeCell ref="C27:C32"/>
    <mergeCell ref="D27:D29"/>
    <mergeCell ref="E27:E29"/>
    <mergeCell ref="F27:F29"/>
    <mergeCell ref="D17:D18"/>
    <mergeCell ref="E17:E18"/>
    <mergeCell ref="F17:F18"/>
    <mergeCell ref="B19:J19"/>
    <mergeCell ref="A20:A25"/>
    <mergeCell ref="B20:B25"/>
    <mergeCell ref="C20:C25"/>
    <mergeCell ref="D20:D25"/>
    <mergeCell ref="E20:E25"/>
    <mergeCell ref="F20:F25"/>
    <mergeCell ref="A13:A18"/>
    <mergeCell ref="B13:B18"/>
    <mergeCell ref="C13:C18"/>
    <mergeCell ref="I13:I14"/>
    <mergeCell ref="J13:J18"/>
    <mergeCell ref="D14:D16"/>
    <mergeCell ref="E14:E16"/>
    <mergeCell ref="F14:F16"/>
    <mergeCell ref="H15:H16"/>
    <mergeCell ref="I15:I16"/>
    <mergeCell ref="H8:H9"/>
    <mergeCell ref="I8:I9"/>
    <mergeCell ref="D9:D11"/>
    <mergeCell ref="E9:E11"/>
    <mergeCell ref="F9:F11"/>
    <mergeCell ref="B12:J12"/>
    <mergeCell ref="I2:J2"/>
    <mergeCell ref="A4:J4"/>
    <mergeCell ref="A6:A11"/>
    <mergeCell ref="B6:B11"/>
    <mergeCell ref="C6:C11"/>
    <mergeCell ref="D6:D8"/>
    <mergeCell ref="E6:E8"/>
    <mergeCell ref="F6:F8"/>
    <mergeCell ref="I6:I7"/>
    <mergeCell ref="J6:J11"/>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43"/>
  <sheetViews>
    <sheetView workbookViewId="0">
      <selection activeCell="A22" sqref="A22:XFD22"/>
    </sheetView>
  </sheetViews>
  <sheetFormatPr defaultRowHeight="12.75" x14ac:dyDescent="0.2"/>
  <cols>
    <col min="1" max="1" width="30.83203125" style="1" customWidth="1"/>
    <col min="2" max="2" width="20.83203125" style="1" customWidth="1"/>
    <col min="3" max="3" width="30.83203125" style="1" customWidth="1"/>
    <col min="4" max="4" width="25.83203125" style="1" customWidth="1"/>
    <col min="5" max="5" width="14.83203125" style="3" customWidth="1"/>
    <col min="6" max="6" width="20.1640625" style="4" hidden="1" customWidth="1"/>
    <col min="7" max="7" width="13.83203125" style="3" customWidth="1"/>
    <col min="8" max="8" width="65.83203125" style="3" customWidth="1"/>
    <col min="9" max="9" width="12.1640625" style="3" customWidth="1"/>
    <col min="10" max="10" width="16.5" style="4" customWidth="1"/>
    <col min="11" max="11" width="15.83203125" style="1" customWidth="1"/>
    <col min="12" max="16384" width="9.33203125" style="1"/>
  </cols>
  <sheetData>
    <row r="2" spans="1:11" ht="15.75" x14ac:dyDescent="0.2">
      <c r="J2" s="79" t="s">
        <v>131</v>
      </c>
      <c r="K2" s="79"/>
    </row>
    <row r="4" spans="1:11" ht="15.75" x14ac:dyDescent="0.2">
      <c r="A4" s="92" t="s">
        <v>108</v>
      </c>
      <c r="B4" s="93"/>
      <c r="C4" s="93"/>
      <c r="D4" s="93"/>
      <c r="E4" s="93"/>
      <c r="F4" s="93"/>
      <c r="G4" s="93"/>
      <c r="H4" s="93"/>
      <c r="I4" s="93"/>
      <c r="J4" s="93"/>
      <c r="K4" s="94"/>
    </row>
    <row r="5" spans="1:11" ht="38.25" x14ac:dyDescent="0.2">
      <c r="A5" s="7" t="s">
        <v>109</v>
      </c>
      <c r="B5" s="32" t="s">
        <v>10</v>
      </c>
      <c r="C5" s="8" t="s">
        <v>8</v>
      </c>
      <c r="D5" s="9" t="s">
        <v>12</v>
      </c>
      <c r="E5" s="9" t="s">
        <v>24</v>
      </c>
      <c r="F5" s="7" t="s">
        <v>13</v>
      </c>
      <c r="G5" s="7" t="s">
        <v>14</v>
      </c>
      <c r="H5" s="5" t="s">
        <v>26</v>
      </c>
      <c r="I5" s="6" t="s">
        <v>27</v>
      </c>
      <c r="J5" s="10" t="s">
        <v>0</v>
      </c>
      <c r="K5" s="7" t="s">
        <v>3</v>
      </c>
    </row>
    <row r="6" spans="1:11" ht="38.25" x14ac:dyDescent="0.2">
      <c r="A6" s="95" t="s">
        <v>110</v>
      </c>
      <c r="B6" s="95" t="s">
        <v>111</v>
      </c>
      <c r="C6" s="103" t="str">
        <f>[1]Foglio1!$D$6</f>
        <v>Abuso di ufficio - ex L. 190/12 e ex art. 323 c.p.
Concussione (art. 317 c.p.) - ex D.Lgs. 231/01; ex L. 190/12
Corruzione (artt. 318, 319, 320, 321, 322 bis c.p.)
- Istigazione alla corruzione (artt. 322, 322 bis c.p.) - (o concorso nel reato) - ex D.Lgs. 231/01; ex L. 190/12
Induzione indebita a dare o promettere utilità (art. 319 quater c.p.) - ex D.Lgs. 231/01; ex L. 190/12
Rivelazione ed utilizzazione di segreti di ufficio - ex L. 190/12</v>
      </c>
      <c r="D6" s="124" t="s">
        <v>112</v>
      </c>
      <c r="E6" s="126" t="s">
        <v>113</v>
      </c>
      <c r="F6" s="95" t="s">
        <v>18</v>
      </c>
      <c r="G6" s="101" t="s">
        <v>21</v>
      </c>
      <c r="H6" s="49" t="s">
        <v>114</v>
      </c>
      <c r="I6" s="19" t="s">
        <v>48</v>
      </c>
      <c r="J6" s="50" t="s">
        <v>72</v>
      </c>
      <c r="K6" s="128" t="s">
        <v>73</v>
      </c>
    </row>
    <row r="7" spans="1:11" ht="51" x14ac:dyDescent="0.2">
      <c r="A7" s="96"/>
      <c r="B7" s="96"/>
      <c r="C7" s="104"/>
      <c r="D7" s="125"/>
      <c r="E7" s="127"/>
      <c r="F7" s="96"/>
      <c r="G7" s="102"/>
      <c r="H7" s="38" t="s">
        <v>50</v>
      </c>
      <c r="I7" s="19" t="s">
        <v>48</v>
      </c>
      <c r="J7" s="42" t="s">
        <v>57</v>
      </c>
      <c r="K7" s="129"/>
    </row>
    <row r="8" spans="1:11" ht="51" x14ac:dyDescent="0.2">
      <c r="A8" s="96"/>
      <c r="B8" s="96"/>
      <c r="C8" s="104"/>
      <c r="D8" s="11" t="s">
        <v>115</v>
      </c>
      <c r="E8" s="12" t="s">
        <v>113</v>
      </c>
      <c r="F8" s="96"/>
      <c r="G8" s="21" t="s">
        <v>21</v>
      </c>
      <c r="H8" s="38" t="s">
        <v>116</v>
      </c>
      <c r="I8" s="130" t="s">
        <v>46</v>
      </c>
      <c r="J8" s="89" t="s">
        <v>76</v>
      </c>
      <c r="K8" s="129"/>
    </row>
    <row r="9" spans="1:11" ht="38.25" x14ac:dyDescent="0.2">
      <c r="A9" s="96"/>
      <c r="B9" s="96"/>
      <c r="C9" s="104"/>
      <c r="D9" s="11" t="s">
        <v>117</v>
      </c>
      <c r="E9" s="12" t="s">
        <v>118</v>
      </c>
      <c r="F9" s="96"/>
      <c r="G9" s="13" t="s">
        <v>21</v>
      </c>
      <c r="H9" s="38" t="s">
        <v>75</v>
      </c>
      <c r="I9" s="131"/>
      <c r="J9" s="91"/>
      <c r="K9" s="129"/>
    </row>
    <row r="10" spans="1:11" ht="48" x14ac:dyDescent="0.2">
      <c r="A10" s="96"/>
      <c r="B10" s="96"/>
      <c r="C10" s="104"/>
      <c r="D10" s="39" t="s">
        <v>119</v>
      </c>
      <c r="E10" s="40" t="s">
        <v>118</v>
      </c>
      <c r="F10" s="106"/>
      <c r="G10" s="41" t="s">
        <v>21</v>
      </c>
      <c r="H10" s="28" t="s">
        <v>54</v>
      </c>
      <c r="I10" s="29" t="s">
        <v>55</v>
      </c>
      <c r="J10" s="43" t="s">
        <v>59</v>
      </c>
      <c r="K10" s="129"/>
    </row>
    <row r="11" spans="1:11" s="2" customFormat="1" ht="3" customHeight="1" x14ac:dyDescent="0.2">
      <c r="B11" s="83"/>
      <c r="C11" s="83"/>
      <c r="D11" s="83"/>
      <c r="E11" s="83"/>
      <c r="F11" s="83"/>
      <c r="G11" s="83"/>
      <c r="H11" s="132"/>
      <c r="I11" s="132"/>
      <c r="J11" s="132"/>
      <c r="K11" s="84"/>
    </row>
    <row r="12" spans="1:11" x14ac:dyDescent="0.2">
      <c r="A12" s="70" t="s">
        <v>120</v>
      </c>
      <c r="B12" s="70" t="s">
        <v>121</v>
      </c>
      <c r="C12" s="70"/>
      <c r="D12" s="70" t="s">
        <v>122</v>
      </c>
      <c r="E12" s="71" t="s">
        <v>118</v>
      </c>
      <c r="F12" s="70"/>
      <c r="G12" s="133" t="s">
        <v>21</v>
      </c>
      <c r="H12" s="25"/>
      <c r="I12" s="29"/>
      <c r="J12" s="50"/>
      <c r="K12" s="128" t="s">
        <v>73</v>
      </c>
    </row>
    <row r="13" spans="1:11" x14ac:dyDescent="0.2">
      <c r="A13" s="70"/>
      <c r="B13" s="70"/>
      <c r="C13" s="70"/>
      <c r="D13" s="70"/>
      <c r="E13" s="71"/>
      <c r="F13" s="70"/>
      <c r="G13" s="133"/>
      <c r="H13" s="25"/>
      <c r="I13" s="29"/>
      <c r="J13" s="50"/>
      <c r="K13" s="129"/>
    </row>
    <row r="14" spans="1:11" ht="38.25" x14ac:dyDescent="0.2">
      <c r="A14" s="70"/>
      <c r="B14" s="70"/>
      <c r="C14" s="70"/>
      <c r="D14" s="36" t="s">
        <v>123</v>
      </c>
      <c r="E14" s="37" t="s">
        <v>118</v>
      </c>
      <c r="F14" s="70"/>
      <c r="G14" s="68" t="s">
        <v>21</v>
      </c>
      <c r="H14" s="25"/>
      <c r="I14" s="29"/>
      <c r="J14" s="50"/>
      <c r="K14" s="129"/>
    </row>
    <row r="15" spans="1:11" x14ac:dyDescent="0.2">
      <c r="A15" s="70"/>
      <c r="B15" s="70"/>
      <c r="C15" s="70"/>
      <c r="D15" s="70" t="s">
        <v>124</v>
      </c>
      <c r="E15" s="71" t="s">
        <v>118</v>
      </c>
      <c r="F15" s="70"/>
      <c r="G15" s="133" t="s">
        <v>21</v>
      </c>
      <c r="H15" s="25"/>
      <c r="I15" s="29"/>
      <c r="J15" s="50"/>
      <c r="K15" s="129"/>
    </row>
    <row r="16" spans="1:11" x14ac:dyDescent="0.2">
      <c r="A16" s="70"/>
      <c r="B16" s="70"/>
      <c r="C16" s="70"/>
      <c r="D16" s="70"/>
      <c r="E16" s="71"/>
      <c r="F16" s="70"/>
      <c r="G16" s="133"/>
      <c r="H16" s="25"/>
      <c r="I16" s="29"/>
      <c r="J16" s="50"/>
      <c r="K16" s="129"/>
    </row>
    <row r="17" spans="1:11" x14ac:dyDescent="0.2">
      <c r="A17" s="70"/>
      <c r="B17" s="70"/>
      <c r="C17" s="70"/>
      <c r="D17" s="70"/>
      <c r="E17" s="71"/>
      <c r="F17" s="36"/>
      <c r="G17" s="133"/>
      <c r="H17" s="25"/>
      <c r="I17" s="29"/>
      <c r="J17" s="50"/>
      <c r="K17" s="134"/>
    </row>
    <row r="18" spans="1:11" s="2" customFormat="1" ht="3" customHeight="1" x14ac:dyDescent="0.2">
      <c r="B18" s="85"/>
      <c r="C18" s="85"/>
      <c r="D18" s="85"/>
      <c r="E18" s="85"/>
      <c r="F18" s="85"/>
      <c r="G18" s="85"/>
      <c r="H18" s="85"/>
      <c r="I18" s="85"/>
      <c r="J18" s="85"/>
      <c r="K18" s="86"/>
    </row>
    <row r="19" spans="1:11" x14ac:dyDescent="0.2">
      <c r="A19" s="70" t="s">
        <v>125</v>
      </c>
      <c r="B19" s="70" t="s">
        <v>126</v>
      </c>
      <c r="C19" s="70" t="s">
        <v>127</v>
      </c>
      <c r="D19" s="98" t="s">
        <v>128</v>
      </c>
      <c r="E19" s="71" t="s">
        <v>25</v>
      </c>
      <c r="F19" s="98" t="s">
        <v>17</v>
      </c>
      <c r="G19" s="71" t="str">
        <f t="shared" ref="G19" si="0">$G$6</f>
        <v>sì</v>
      </c>
      <c r="H19" s="135" t="s">
        <v>129</v>
      </c>
      <c r="I19" s="130" t="s">
        <v>55</v>
      </c>
      <c r="J19" s="89" t="s">
        <v>130</v>
      </c>
      <c r="K19" s="139" t="s">
        <v>73</v>
      </c>
    </row>
    <row r="20" spans="1:11" x14ac:dyDescent="0.2">
      <c r="A20" s="70"/>
      <c r="B20" s="70"/>
      <c r="C20" s="70"/>
      <c r="D20" s="98"/>
      <c r="E20" s="71"/>
      <c r="F20" s="98"/>
      <c r="G20" s="71"/>
      <c r="H20" s="136"/>
      <c r="I20" s="138"/>
      <c r="J20" s="90"/>
      <c r="K20" s="139"/>
    </row>
    <row r="21" spans="1:11" x14ac:dyDescent="0.2">
      <c r="A21" s="70"/>
      <c r="B21" s="70"/>
      <c r="C21" s="70"/>
      <c r="D21" s="98"/>
      <c r="E21" s="71"/>
      <c r="F21" s="98"/>
      <c r="G21" s="71"/>
      <c r="H21" s="137"/>
      <c r="I21" s="131"/>
      <c r="J21" s="91"/>
      <c r="K21" s="139"/>
    </row>
    <row r="22" spans="1:11" s="2" customFormat="1" ht="3" customHeight="1" x14ac:dyDescent="0.2">
      <c r="B22" s="87"/>
      <c r="C22" s="87"/>
      <c r="D22" s="87"/>
      <c r="E22" s="87"/>
      <c r="F22" s="87"/>
      <c r="G22" s="87"/>
      <c r="H22" s="87"/>
      <c r="I22" s="87"/>
      <c r="J22" s="87"/>
      <c r="K22" s="88"/>
    </row>
    <row r="43" spans="3:3" s="1" customFormat="1" x14ac:dyDescent="0.2">
      <c r="C43" s="69"/>
    </row>
  </sheetData>
  <mergeCells count="37">
    <mergeCell ref="B18:K18"/>
    <mergeCell ref="B22:K22"/>
    <mergeCell ref="F19:F21"/>
    <mergeCell ref="G19:G21"/>
    <mergeCell ref="H19:H21"/>
    <mergeCell ref="I19:I21"/>
    <mergeCell ref="J19:J21"/>
    <mergeCell ref="K19:K21"/>
    <mergeCell ref="A19:A21"/>
    <mergeCell ref="B19:B21"/>
    <mergeCell ref="C19:C21"/>
    <mergeCell ref="D19:D21"/>
    <mergeCell ref="E19:E21"/>
    <mergeCell ref="B11:K11"/>
    <mergeCell ref="A12:A17"/>
    <mergeCell ref="B12:B17"/>
    <mergeCell ref="C12:C17"/>
    <mergeCell ref="D12:D13"/>
    <mergeCell ref="E12:E13"/>
    <mergeCell ref="F12:F16"/>
    <mergeCell ref="G12:G13"/>
    <mergeCell ref="K12:K17"/>
    <mergeCell ref="D15:D17"/>
    <mergeCell ref="E15:E17"/>
    <mergeCell ref="G15:G17"/>
    <mergeCell ref="J2:K2"/>
    <mergeCell ref="A4:K4"/>
    <mergeCell ref="A6:A10"/>
    <mergeCell ref="B6:B10"/>
    <mergeCell ref="C6:C10"/>
    <mergeCell ref="D6:D7"/>
    <mergeCell ref="E6:E7"/>
    <mergeCell ref="F6:F10"/>
    <mergeCell ref="G6:G7"/>
    <mergeCell ref="K6:K10"/>
    <mergeCell ref="I8:I9"/>
    <mergeCell ref="J8:J9"/>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3</vt:i4>
      </vt:variant>
    </vt:vector>
  </HeadingPairs>
  <TitlesOfParts>
    <vt:vector size="3" baseType="lpstr">
      <vt:lpstr>Rischi Personale</vt:lpstr>
      <vt:lpstr>Rischi Gare e Contratti</vt:lpstr>
      <vt:lpstr>Rischi Trasversali</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Silvia Forlani</dc:creator>
  <cp:lastModifiedBy>s.bendinelli</cp:lastModifiedBy>
  <cp:lastPrinted>2018-01-24T16:46:24Z</cp:lastPrinted>
  <dcterms:created xsi:type="dcterms:W3CDTF">2017-11-27T08:33:36Z</dcterms:created>
  <dcterms:modified xsi:type="dcterms:W3CDTF">2018-01-31T15:30:03Z</dcterms:modified>
</cp:coreProperties>
</file>